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CONTRATAÇÃO'!$A$1:$M$66</definedName>
  </definedNames>
  <calcPr calcId="145621" concurrentCalc="0"/>
  <extLst>
    <ext xmlns:loext="http://schemas.libreoffice.org/" uri="{7626C862-2A13-11E5-B345-FEFF819CDC9F}">
      <loext:extCalcPr stringRefSyntax="ExcelA1"/>
    </ext>
  </extLst>
</workbook>
</file>

<file path=xl/calcChain.xml><?xml version="1.0" encoding="utf-8"?>
<calcChain xmlns="http://schemas.openxmlformats.org/spreadsheetml/2006/main">
  <c r="J48" i="1" l="1"/>
  <c r="K48" i="1"/>
  <c r="J49" i="1"/>
  <c r="K49" i="1"/>
  <c r="J47" i="1"/>
  <c r="K47" i="1"/>
  <c r="J46" i="1"/>
  <c r="K46" i="1"/>
  <c r="J45" i="1"/>
  <c r="K45" i="1"/>
  <c r="J44" i="1"/>
  <c r="K44" i="1"/>
  <c r="J43" i="1"/>
  <c r="K43" i="1"/>
  <c r="J42" i="1"/>
  <c r="K42" i="1"/>
  <c r="J41" i="1"/>
  <c r="K41" i="1"/>
  <c r="J40" i="1"/>
  <c r="K40" i="1"/>
</calcChain>
</file>

<file path=xl/sharedStrings.xml><?xml version="1.0" encoding="utf-8"?>
<sst xmlns="http://schemas.openxmlformats.org/spreadsheetml/2006/main" count="248" uniqueCount="198">
  <si>
    <t>ESTUDO TÉCNICO PRELIMINAR (ETP) DA CONTRATAÇÃO</t>
  </si>
  <si>
    <t>ANEXO I – GESTÃO DE RISCOS E CONTROLES DA CONTRATAÇÃO</t>
  </si>
  <si>
    <t>UNIDADE DEMANDANTE (GESTORA DOS RISCOS DA CONTRATAÇÃO):</t>
  </si>
  <si>
    <t>1- CONTEXTO</t>
  </si>
  <si>
    <t>Qual o bem/serviço que se pretende contratar?</t>
  </si>
  <si>
    <t>2 - IDENTIFICAÇÃO DOS EVENTOS DE RISCO*</t>
  </si>
  <si>
    <t>2.1 IDENTIFICAÇÃO DE EVENTOS RISCO COMUNS*</t>
  </si>
  <si>
    <r>
      <rPr>
        <b/>
        <i/>
        <sz val="10"/>
        <color rgb="FF000000"/>
        <rFont val="Calibri"/>
        <family val="2"/>
        <charset val="1"/>
      </rPr>
      <t>*</t>
    </r>
    <r>
      <rPr>
        <i/>
        <sz val="10"/>
        <color rgb="FF000000"/>
        <rFont val="Calibri"/>
        <family val="2"/>
        <charset val="1"/>
      </rPr>
      <t>Eventos de Risco levantados e sugeridos pela COGELIC (lista exemplificativa). Ver Guia/Aba desta planilha: "EXEMPLOS DE RISCOS COMUNS".</t>
    </r>
  </si>
  <si>
    <t>2.2 IDENTIFICAÇÃO DE EVENTOS DE RISCO PECULIARES À ESTA CONTRATAÇÃO</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</si>
  <si>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</si>
  <si>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</si>
  <si>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</si>
  <si>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</si>
  <si>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</si>
  <si>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</si>
  <si>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</si>
  <si>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</si>
  <si>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r>
      <rPr>
        <b/>
        <sz val="11"/>
        <color rgb="FF000000"/>
        <rFont val="Calibri"/>
        <family val="2"/>
        <charset val="1"/>
      </rPr>
      <t>R7</t>
    </r>
    <r>
      <rPr>
        <sz val="11"/>
        <color rgb="FF000000"/>
        <rFont val="Calibri"/>
        <family val="2"/>
        <charset val="1"/>
      </rPr>
      <t xml:space="preserve"> -</t>
    </r>
  </si>
  <si>
    <r>
      <rPr>
        <b/>
        <sz val="11"/>
        <color rgb="FF000000"/>
        <rFont val="Calibri"/>
        <family val="2"/>
        <charset val="1"/>
      </rPr>
      <t>R8</t>
    </r>
    <r>
      <rPr>
        <sz val="11"/>
        <color rgb="FF000000"/>
        <rFont val="Calibri"/>
        <family val="2"/>
        <charset val="1"/>
      </rPr>
      <t xml:space="preserve"> -</t>
    </r>
  </si>
  <si>
    <r>
      <rPr>
        <b/>
        <sz val="11"/>
        <color rgb="FF000000"/>
        <rFont val="Calibri"/>
        <family val="2"/>
        <charset val="1"/>
      </rPr>
      <t>R9</t>
    </r>
    <r>
      <rPr>
        <sz val="11"/>
        <color rgb="FF000000"/>
        <rFont val="Calibri"/>
        <family val="2"/>
        <charset val="1"/>
      </rPr>
      <t xml:space="preserve"> -</t>
    </r>
  </si>
  <si>
    <r>
      <rPr>
        <b/>
        <sz val="11"/>
        <color rgb="FF000000"/>
        <rFont val="Calibri"/>
        <family val="2"/>
        <charset val="1"/>
      </rPr>
      <t>R10</t>
    </r>
    <r>
      <rPr>
        <sz val="11"/>
        <color rgb="FF000000"/>
        <rFont val="Calibri"/>
        <family val="2"/>
        <charset val="1"/>
      </rPr>
      <t xml:space="preserve"> -</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</si>
  <si>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</si>
  <si>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</si>
  <si>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</si>
  <si>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</si>
  <si>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</si>
  <si>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R1</t>
  </si>
  <si>
    <t>R2</t>
  </si>
  <si>
    <t>R3</t>
  </si>
  <si>
    <t>R4</t>
  </si>
  <si>
    <t>R5</t>
  </si>
  <si>
    <t>R6</t>
  </si>
  <si>
    <t>R7</t>
  </si>
  <si>
    <t>R8</t>
  </si>
  <si>
    <t>R9</t>
  </si>
  <si>
    <t>R10</t>
  </si>
  <si>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</si>
  <si>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</si>
  <si>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</si>
  <si>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</si>
  <si>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</si>
  <si>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</si>
  <si>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</si>
  <si>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</si>
  <si>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</si>
  <si>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</si>
  <si>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</si>
  <si>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</si>
  <si>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</si>
  <si>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</si>
  <si>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</si>
  <si>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</si>
  <si>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</si>
  <si>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</si>
  <si>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</si>
  <si>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</si>
  <si>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</si>
  <si>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</si>
  <si>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</si>
  <si>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</si>
  <si>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</si>
  <si>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</si>
  <si>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</si>
  <si>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</si>
  <si>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</si>
  <si>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</si>
  <si>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</si>
  <si>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</si>
  <si>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</si>
  <si>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</si>
  <si>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</si>
  <si>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</si>
  <si>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</si>
  <si>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</si>
  <si>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</si>
  <si>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</si>
  <si>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</si>
  <si>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</si>
  <si>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</si>
  <si>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</si>
  <si>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</si>
  <si>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</si>
  <si>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</si>
  <si>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</si>
  <si>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</si>
  <si>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</si>
  <si>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</si>
  <si>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</si>
  <si>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</si>
  <si>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</si>
  <si>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</si>
  <si>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</si>
  <si>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</si>
  <si>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</si>
  <si>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</si>
  <si>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</si>
  <si>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</si>
  <si>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</si>
  <si>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</si>
  <si>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</si>
  <si>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</si>
  <si>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</si>
  <si>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</si>
  <si>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</si>
  <si>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</si>
  <si>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</si>
  <si>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</si>
  <si>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</si>
  <si>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</si>
  <si>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</si>
  <si>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</si>
  <si>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</si>
  <si>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</si>
  <si>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</si>
  <si>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</si>
  <si>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</si>
  <si>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</si>
  <si>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</si>
  <si>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</si>
  <si>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</si>
  <si>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</si>
  <si>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</si>
  <si>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</si>
  <si>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</si>
  <si>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</si>
  <si>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</si>
  <si>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</si>
  <si>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</si>
  <si>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</si>
  <si>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</si>
  <si>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</si>
  <si>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</si>
  <si>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</si>
  <si>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</si>
  <si>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</si>
  <si>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</si>
  <si>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</si>
  <si>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</si>
  <si>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</si>
  <si>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</si>
  <si>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</si>
  <si>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</si>
  <si>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</si>
  <si>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</si>
  <si>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</si>
  <si>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</si>
  <si>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</si>
  <si>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</si>
  <si>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</si>
  <si>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</si>
  <si>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</si>
  <si>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</si>
  <si>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</si>
  <si>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</si>
  <si>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</si>
  <si>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</si>
  <si>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</si>
  <si>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</si>
  <si>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</si>
  <si>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</si>
  <si>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r>
      <t>*</t>
    </r>
    <r>
      <rPr>
        <b/>
        <i/>
        <u/>
        <sz val="10"/>
        <color rgb="FF000000"/>
        <rFont val="Calibri"/>
        <family val="2"/>
        <charset val="1"/>
      </rPr>
      <t>Evento de risco é QUALQUER SITUAÇÃO que, se ocorrer, poderá prejudicar o alcance do objetivo</t>
    </r>
    <r>
      <rPr>
        <i/>
        <sz val="10"/>
        <color rgb="FF000000"/>
        <rFont val="Calibri"/>
        <family val="2"/>
        <charset val="1"/>
      </rPr>
      <t xml:space="preserve"> da contratação.De outra forma, </t>
    </r>
    <r>
      <rPr>
        <b/>
        <i/>
        <u/>
        <sz val="10"/>
        <color rgb="FF000000"/>
        <rFont val="Calibri"/>
        <family val="2"/>
        <charset val="1"/>
      </rPr>
      <t>TODO EVENTO que puder prejudicar o ÊXITO na contratação</t>
    </r>
    <r>
      <rPr>
        <i/>
        <sz val="10"/>
        <color rgb="FF000000"/>
        <rFont val="Calibri"/>
        <family val="2"/>
        <charset val="1"/>
      </rPr>
      <t xml:space="preserve"> (bem/serviço contratado na data certa, feito com o trâmite processual mais adequado e com o melhor custo-benefício) é um evento de risco.</t>
    </r>
  </si>
  <si>
    <t>CONTROLES PREVENTIVOS</t>
  </si>
  <si>
    <t>EVENTO DE RISCO</t>
  </si>
  <si>
    <t>CONSEQUÊNCIAS</t>
  </si>
  <si>
    <t>CONTROLES CORRETIVOS</t>
  </si>
  <si>
    <r>
      <t xml:space="preserve">PRAZOS DAS AÇÕES
</t>
    </r>
    <r>
      <rPr>
        <sz val="10"/>
        <color rgb="FF000000"/>
        <rFont val="Calibri"/>
        <family val="2"/>
        <charset val="1"/>
      </rPr>
      <t>(Quando serão realizadas as ações?)</t>
    </r>
  </si>
  <si>
    <t>COSAD</t>
  </si>
  <si>
    <t>Estudo Técnico Preliminar 
Insatisfatório</t>
  </si>
  <si>
    <t>Realizar uma pesquisa de mercado detalhada, abrangendo diversas fontes de informação, como relatórios de mercado, sites especializados, e feedback de usuários.</t>
  </si>
  <si>
    <t xml:space="preserve"> Deficiência na pesquisa de mercado realizada durante o estudo e na identificação das soluções disponíveis ; Deficiência na identificação da necessidade (demanda da Administração).</t>
  </si>
  <si>
    <t>A aquisição de veículos que não atendem às necessidades operacionais da instituição, resultando em baixa eficiência e insatisfação dos usuários.                     A falta de informações precisas pode levar a compras com preços acima do mercado ou a escolha de veículos com altos custos de manutenção e operação</t>
  </si>
  <si>
    <t xml:space="preserve"> Criar um plano de substituição para veículos que não atendem mais às necessidades, considerando a aquisição de novos modelos. Realizar uma análise de custo-benefício dos veículos adquiridos para entender melhor o impacto financeiro e operacional, e identificar oportunidades de economia.</t>
  </si>
  <si>
    <t>Possibilidade de que os fornecedores não consigam entregar a quantidade de veículos solicitada, resultando em atrasos nas operações do TRE-BA</t>
  </si>
  <si>
    <t xml:space="preserve"> os veículos entregues podem não atender às especificações técnicas ou padrões de qualidade exigidos, comprometendo a segurança e a funcionalidade.</t>
  </si>
  <si>
    <t xml:space="preserve"> Dificuldades logísticas na entrega dos veículos podem atrasar a implementação de serviços essenciais.</t>
  </si>
  <si>
    <t>A falta de veículos suficientes pode levar a atrasos nas operações do Tribunal Regional Eleitoral da Bahia (TRE-BA), comprometendo a realização de atividades essenciais, como transporte de equipes para fiscalizações, logística de eventos eleitorais e atendimento ao público. Isso pode resultar em uma diminuição da eficiência e da eficácia dos serviços prestados, além de impactar negativamente a imagem institucional do TRE-BA perante a sociedade.</t>
  </si>
  <si>
    <t>Desenvolver um plano de contingência que inclua fornecedores alternativos, para que, em caso de problemas com o fornecedor principal, a instituição possa rapidamente acionar outra empresa para suprir a demanda.</t>
  </si>
  <si>
    <t xml:space="preserve">Dificuldades na cadeia de suprimentos, como escassez de peças, falhas na produção ou transporte, podem impedir que os fornecedores cumpram os prazos de entrega. </t>
  </si>
  <si>
    <t>Realizar uma análise detalhada das entregas recebidas, identificando quaisquer falhas ou discrepâncias em relação ao que foi contratado. Isso ajuda a entender as causas dos problemas e a tomar medidas para corrigi-los.</t>
  </si>
  <si>
    <t>Ausência de um rigoroso sistema de controle de qualidade durante a fabricação dos veículos, isso pode resultar em produtos que não atendem às especificações técnicas. Problemas como a utilização de materiais inadequados, processos de montagem deficientes ou falta de testes de segurança podem comprometer a qualidade e a funcionalidade dos veículos entregues.</t>
  </si>
  <si>
    <t>Promover treinamentos regulares para a equipe responsável pela aquisição e gestão da frota. Isso inclui capacitação sobre critérios de seleção de fornecedores, análise de propostas e avaliação de veículos. Uma equipe bem treinada pode identificar melhor as necessidades da instituição e garantir que as aquisições sejam feitas de forma mais eficiente e alinhada às expectativas</t>
  </si>
  <si>
    <t>Se os veículos entregues não atenderem às especificações técnicas ou padrões de qualidade, isso pode resultar em custos adicionais para reparos, manutenção frequente e até mesmo a necessidade de substituição antecipada dos veículos. Além disso, a ineficiência operacional pode levar a interrupções nas atividades do TRE-BA, impactando negativamente a produtividade e a imagem da instituição.</t>
  </si>
  <si>
    <t xml:space="preserve">Após a entrega dos veículos, realizar uma avaliação detalhada para verificar se as especificações técnicas e padrões de qualidade foram atendidos. </t>
  </si>
  <si>
    <t>Desenvolver um plano logístico que inclua cronogramas de entrega, rotas otimizadas e identificação de possíveis gargalos. Isso deve ser feito em conjunto com os fornecedores para garantir que todos os aspectos da entrega sejam considerados e que haja um cronograma realista.</t>
  </si>
  <si>
    <t>A ausência de uma comunicação clara e eficaz entre os fornecedores e as transportadoras pode resultar em atrasos na entrega, dificultando o cumprimento dos prazos estabelecidos.</t>
  </si>
  <si>
    <t>O atraso na entrega dos veículos pode comprometer a execução de serviços essenciais, como transporte de equipes para atividades eleitorais, afetando a eficiência e a operação do TRE-BA.</t>
  </si>
  <si>
    <t>Caso ocorram atrasos na entrega, desenvolver e implementar um plano de contingência que inclua alternativas de transporte temporárias ou a utilização de veículos de outras instituições para garantir que os serviços essenciais não sejam interrompidos. Isso pode incluir acordos prévios com empresas de locação de veículos</t>
  </si>
  <si>
    <t>Ineficiência na comunicação entre atores envolvidos no processo</t>
  </si>
  <si>
    <t>Normativo interno que disciplina a fase de planejamento da contratação e a elaboração do ETP
Modelos de ETP
Disponibilização de check list</t>
  </si>
  <si>
    <t>Treinamento dos servidores das unidades demandantes</t>
  </si>
  <si>
    <t>Inexecução contratual
Rescisão do contrato
Reiteradas apurações de responsabilidade contratua</t>
  </si>
  <si>
    <t>R1-  Estudo Técnico Preliminar 
Insatisfatório</t>
  </si>
  <si>
    <r>
      <t>R2</t>
    </r>
    <r>
      <rPr>
        <sz val="11"/>
        <color rgb="FF000000"/>
        <rFont val="Calibri"/>
        <family val="2"/>
        <charset val="1"/>
      </rPr>
      <t xml:space="preserve"> - Desconhecimento do rito processual do planejamento da contratação</t>
    </r>
  </si>
  <si>
    <r>
      <t>R3</t>
    </r>
    <r>
      <rPr>
        <sz val="11"/>
        <color rgb="FF000000"/>
        <rFont val="Calibri"/>
        <family val="2"/>
        <charset val="1"/>
      </rPr>
      <t xml:space="preserve"> - Contratação de fornecedor sem a qualificação necessária</t>
    </r>
  </si>
  <si>
    <r>
      <t>R4</t>
    </r>
    <r>
      <rPr>
        <sz val="11"/>
        <color rgb="FF000000"/>
        <rFont val="Calibri"/>
        <family val="2"/>
        <charset val="1"/>
      </rPr>
      <t xml:space="preserve"> -  Possibilidade de que os fornecedores não consigam entregar a quantidade de veículos solicitada, resultando em atrasos nas operações do TRE-BA</t>
    </r>
  </si>
  <si>
    <r>
      <t>R5</t>
    </r>
    <r>
      <rPr>
        <sz val="11"/>
        <color rgb="FF000000"/>
        <rFont val="Calibri"/>
        <family val="2"/>
        <charset val="1"/>
      </rPr>
      <t xml:space="preserve"> - os veículos entregues podem não atender às especificações técnicas ou padrões de qualidade exigidos, comprometendo a segurança e a funcionalidade.</t>
    </r>
  </si>
  <si>
    <r>
      <t>R6</t>
    </r>
    <r>
      <rPr>
        <sz val="11"/>
        <color rgb="FF000000"/>
        <rFont val="Calibri"/>
        <family val="2"/>
        <charset val="1"/>
      </rPr>
      <t xml:space="preserve"> -   Dificuldades logísticas na entrega dos veículos podem atrasar a implementação de serviços essenciais.</t>
    </r>
  </si>
  <si>
    <t xml:space="preserve">Aquisição de 02 (duas) Vans de Passageiros, tendo em vista a necessidade de renovação gradual da frota do Tribunal Regional Eleitoral da Bahia – TRE-BA.
</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</si>
</sst>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i/>
      <u/>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b/>
      <i/>
      <sz val="9"/>
      <color rgb="FF000000"/>
      <name val="Calibri"/>
      <family val="2"/>
    </font>
    <font>
      <sz val="11"/>
      <color rgb="FF000000"/>
      <name val="Calibri"/>
      <family val="2"/>
    </font>
    <font>
      <sz val="10"/>
      <color rgb="FF000000"/>
      <name val="Calibri"/>
      <family val="2"/>
    </font>
    <font>
      <sz val="8"/>
      <color rgb="FF000000"/>
      <name val="Calibri"/>
      <family val="2"/>
      <charset val="1"/>
    </font>
  </fonts>
  <fills count="16">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
      <patternFill patternType="solid">
        <fgColor rgb="FFFF0000"/>
        <bgColor indexed="64"/>
      </patternFill>
    </fill>
    <fill>
      <patternFill patternType="solid">
        <fgColor theme="5" tint="0.59999389629810485"/>
        <bgColor indexed="64"/>
      </patternFill>
    </fill>
    <fill>
      <patternFill patternType="solid">
        <fgColor theme="6" tint="0.59999389629810485"/>
        <bgColor indexed="64"/>
      </patternFill>
    </fill>
  </fills>
  <borders count="2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s>
  <cellStyleXfs count="2">
    <xf numFmtId="0" fontId="0" fillId="0" borderId="0"/>
    <xf numFmtId="0" fontId="33" fillId="0" borderId="0"/>
  </cellStyleXfs>
  <cellXfs count="159">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2" fillId="0" borderId="0" xfId="0" applyFont="1" applyAlignment="1" applyProtection="1">
      <alignment horizontal="left"/>
      <protection hidden="1"/>
    </xf>
    <xf numFmtId="0" fontId="0" fillId="0" borderId="0" xfId="0" applyBorder="1" applyProtection="1">
      <protection hidden="1"/>
    </xf>
    <xf numFmtId="0" fontId="0" fillId="0" borderId="0" xfId="0" applyBorder="1" applyAlignment="1" applyProtection="1">
      <protection hidden="1"/>
    </xf>
    <xf numFmtId="0" fontId="12" fillId="2" borderId="1" xfId="0" applyFont="1" applyFill="1" applyBorder="1" applyAlignment="1" applyProtection="1">
      <alignment horizontal="center" vertical="center" wrapText="1"/>
      <protection hidden="1"/>
    </xf>
    <xf numFmtId="0" fontId="0" fillId="0" borderId="2" xfId="0" applyBorder="1" applyAlignment="1" applyProtection="1">
      <protection hidden="1"/>
    </xf>
    <xf numFmtId="0" fontId="5" fillId="3" borderId="1" xfId="0" applyFont="1" applyFill="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Border="1" applyAlignment="1" applyProtection="1">
      <alignment horizontal="center"/>
      <protection hidden="1"/>
    </xf>
    <xf numFmtId="0" fontId="15" fillId="2" borderId="4" xfId="0" applyFont="1" applyFill="1" applyBorder="1" applyAlignment="1" applyProtection="1">
      <alignment vertical="center" wrapText="1"/>
      <protection hidden="1"/>
    </xf>
    <xf numFmtId="0" fontId="1" fillId="0" borderId="1" xfId="0" applyFont="1" applyBorder="1" applyAlignment="1" applyProtection="1">
      <alignment horizontal="center"/>
    </xf>
    <xf numFmtId="0" fontId="5" fillId="3" borderId="4" xfId="0" applyFont="1" applyFill="1" applyBorder="1" applyAlignment="1" applyProtection="1">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19" fillId="0" borderId="0" xfId="0" applyFont="1"/>
    <xf numFmtId="0" fontId="21" fillId="0" borderId="5" xfId="0" applyFont="1" applyBorder="1"/>
    <xf numFmtId="0" fontId="0" fillId="0" borderId="5" xfId="0" applyBorder="1" applyAlignment="1">
      <alignment horizontal="left" vertical="center" wrapText="1"/>
    </xf>
    <xf numFmtId="0" fontId="1" fillId="0" borderId="5" xfId="0" applyFont="1" applyBorder="1" applyAlignment="1">
      <alignment horizontal="center" vertical="center" wrapText="1"/>
    </xf>
    <xf numFmtId="0" fontId="0" fillId="0" borderId="5" xfId="0" applyBorder="1"/>
    <xf numFmtId="0" fontId="21" fillId="5" borderId="6"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25" fillId="0" borderId="8" xfId="0" applyFont="1" applyBorder="1" applyAlignment="1">
      <alignment horizontal="left" vertical="center" wrapText="1"/>
    </xf>
    <xf numFmtId="0" fontId="15" fillId="2" borderId="1" xfId="0" applyFont="1" applyFill="1" applyBorder="1" applyAlignment="1">
      <alignment horizontal="center" vertical="center" wrapText="1"/>
    </xf>
    <xf numFmtId="0" fontId="25" fillId="0" borderId="8" xfId="0" applyFont="1" applyBorder="1" applyAlignment="1">
      <alignment horizontal="right" vertical="center" wrapText="1"/>
    </xf>
    <xf numFmtId="0" fontId="25" fillId="0" borderId="9" xfId="0" applyFont="1" applyBorder="1" applyAlignment="1">
      <alignment horizontal="left" vertical="center" wrapText="1"/>
    </xf>
    <xf numFmtId="0" fontId="25" fillId="0" borderId="9" xfId="0" applyFont="1" applyBorder="1" applyAlignment="1">
      <alignment horizontal="right" vertical="center" wrapText="1"/>
    </xf>
    <xf numFmtId="0" fontId="33" fillId="0" borderId="0" xfId="1"/>
    <xf numFmtId="0" fontId="26" fillId="6" borderId="11" xfId="1" applyFont="1" applyFill="1" applyBorder="1" applyAlignment="1">
      <alignment horizontal="center" vertical="center" wrapText="1"/>
    </xf>
    <xf numFmtId="0" fontId="27" fillId="6" borderId="11" xfId="1" applyFont="1" applyFill="1" applyBorder="1" applyAlignment="1">
      <alignment horizontal="center" vertical="center" wrapText="1"/>
    </xf>
    <xf numFmtId="0" fontId="0" fillId="0" borderId="0" xfId="1" applyFont="1" applyBorder="1"/>
    <xf numFmtId="0" fontId="28" fillId="0" borderId="11" xfId="1" applyFont="1" applyBorder="1" applyAlignment="1">
      <alignment horizontal="center" vertical="center" wrapText="1"/>
    </xf>
    <xf numFmtId="0" fontId="28" fillId="0" borderId="11" xfId="1" applyFont="1" applyBorder="1" applyAlignment="1">
      <alignment vertical="center" wrapText="1"/>
    </xf>
    <xf numFmtId="0" fontId="28" fillId="0" borderId="11" xfId="1" applyFont="1" applyBorder="1" applyAlignment="1">
      <alignment horizontal="justify" vertical="center" wrapText="1"/>
    </xf>
    <xf numFmtId="0" fontId="33" fillId="7" borderId="0" xfId="1" applyFill="1"/>
    <xf numFmtId="0" fontId="0" fillId="7" borderId="0" xfId="1" applyFont="1" applyFill="1" applyBorder="1"/>
    <xf numFmtId="0" fontId="27" fillId="0" borderId="13" xfId="1" applyFont="1" applyBorder="1" applyAlignment="1">
      <alignment horizontal="center" vertical="center" wrapText="1"/>
    </xf>
    <xf numFmtId="0" fontId="28" fillId="0" borderId="14" xfId="1" applyFont="1" applyBorder="1" applyAlignment="1">
      <alignment horizontal="justify" vertical="center" wrapText="1"/>
    </xf>
    <xf numFmtId="0" fontId="28" fillId="6" borderId="16" xfId="1" applyFont="1" applyFill="1" applyBorder="1" applyAlignment="1">
      <alignment horizontal="center" vertical="center" wrapText="1"/>
    </xf>
    <xf numFmtId="0" fontId="28" fillId="6" borderId="17" xfId="1" applyFont="1" applyFill="1" applyBorder="1" applyAlignment="1">
      <alignment horizontal="center" vertical="center" wrapText="1"/>
    </xf>
    <xf numFmtId="0" fontId="28" fillId="0" borderId="0" xfId="1" applyFont="1" applyBorder="1" applyAlignment="1">
      <alignment horizontal="justify" vertical="center" wrapText="1"/>
    </xf>
    <xf numFmtId="0" fontId="28" fillId="0" borderId="0" xfId="1" applyFont="1" applyBorder="1" applyAlignment="1">
      <alignment horizontal="center" vertical="center" wrapText="1"/>
    </xf>
    <xf numFmtId="0" fontId="31" fillId="11" borderId="1" xfId="1" applyFont="1" applyFill="1" applyBorder="1" applyAlignment="1">
      <alignment horizontal="center" vertical="center" wrapText="1"/>
    </xf>
    <xf numFmtId="0" fontId="31" fillId="8" borderId="1" xfId="1" applyFont="1" applyFill="1" applyBorder="1" applyAlignment="1">
      <alignment horizontal="center" vertical="center" wrapText="1"/>
    </xf>
    <xf numFmtId="0" fontId="31" fillId="9" borderId="1" xfId="1" applyFont="1" applyFill="1" applyBorder="1" applyAlignment="1">
      <alignment horizontal="center" vertical="center" wrapText="1"/>
    </xf>
    <xf numFmtId="0" fontId="31" fillId="11" borderId="15" xfId="1" applyFont="1" applyFill="1" applyBorder="1" applyAlignment="1">
      <alignment horizontal="center" vertical="center" wrapText="1"/>
    </xf>
    <xf numFmtId="0" fontId="31" fillId="8" borderId="17" xfId="1" applyFont="1" applyFill="1" applyBorder="1" applyAlignment="1">
      <alignment horizontal="center" vertical="center" wrapText="1"/>
    </xf>
    <xf numFmtId="0" fontId="31" fillId="9" borderId="10" xfId="1" applyFont="1" applyFill="1" applyBorder="1" applyAlignment="1">
      <alignment horizontal="center" vertical="center" wrapText="1"/>
    </xf>
    <xf numFmtId="0" fontId="27" fillId="6" borderId="18" xfId="1" applyFont="1" applyFill="1" applyBorder="1" applyAlignment="1">
      <alignment horizontal="center" vertical="center" wrapText="1"/>
    </xf>
    <xf numFmtId="0" fontId="33" fillId="6" borderId="18" xfId="1" applyFill="1" applyBorder="1"/>
    <xf numFmtId="0" fontId="21" fillId="6" borderId="12" xfId="1" applyFont="1" applyFill="1" applyBorder="1"/>
    <xf numFmtId="0" fontId="27" fillId="10" borderId="11" xfId="1" applyFont="1" applyFill="1" applyBorder="1" applyAlignment="1">
      <alignment horizontal="center" vertical="center" wrapText="1"/>
    </xf>
    <xf numFmtId="0" fontId="28" fillId="0" borderId="18" xfId="1" applyFont="1" applyBorder="1" applyAlignment="1">
      <alignment horizontal="justify" vertical="center" wrapText="1"/>
    </xf>
    <xf numFmtId="0" fontId="32" fillId="0" borderId="11" xfId="1" applyFont="1" applyBorder="1" applyAlignment="1">
      <alignment horizontal="center" vertical="center" wrapText="1"/>
    </xf>
    <xf numFmtId="0" fontId="27" fillId="9" borderId="11" xfId="1" applyFont="1" applyFill="1" applyBorder="1" applyAlignment="1">
      <alignment horizontal="center" vertical="center" wrapText="1"/>
    </xf>
    <xf numFmtId="0" fontId="32" fillId="0" borderId="19" xfId="1" applyFont="1" applyBorder="1" applyAlignment="1">
      <alignment horizontal="center" vertical="center" wrapText="1"/>
    </xf>
    <xf numFmtId="0" fontId="32" fillId="0" borderId="15" xfId="1" applyFont="1" applyBorder="1" applyAlignment="1">
      <alignment horizontal="center" vertical="center" wrapText="1"/>
    </xf>
    <xf numFmtId="0" fontId="27" fillId="8" borderId="11" xfId="1" applyFont="1" applyFill="1" applyBorder="1" applyAlignment="1">
      <alignment horizontal="center" vertical="center" wrapText="1"/>
    </xf>
    <xf numFmtId="0" fontId="27" fillId="12" borderId="11" xfId="1" applyFont="1" applyFill="1" applyBorder="1" applyAlignment="1">
      <alignment horizontal="center" vertical="center" wrapText="1"/>
    </xf>
    <xf numFmtId="0" fontId="27" fillId="9" borderId="13" xfId="1" applyFont="1" applyFill="1" applyBorder="1" applyAlignment="1">
      <alignment horizontal="justify" vertical="center" wrapText="1"/>
    </xf>
    <xf numFmtId="0" fontId="27" fillId="10" borderId="20" xfId="1" applyFont="1" applyFill="1" applyBorder="1" applyAlignment="1">
      <alignment horizontal="justify" vertical="center" wrapText="1"/>
    </xf>
    <xf numFmtId="0" fontId="28" fillId="9" borderId="14" xfId="1" applyFont="1" applyFill="1" applyBorder="1" applyAlignment="1">
      <alignment horizontal="justify" vertical="center" wrapText="1"/>
    </xf>
    <xf numFmtId="0" fontId="28" fillId="10" borderId="16" xfId="1" applyFont="1" applyFill="1" applyBorder="1" applyAlignment="1">
      <alignment horizontal="justify" vertical="center" wrapText="1"/>
    </xf>
    <xf numFmtId="0" fontId="28" fillId="9" borderId="15" xfId="1" applyFont="1" applyFill="1" applyBorder="1" applyAlignment="1">
      <alignment horizontal="justify" vertical="center" wrapText="1"/>
    </xf>
    <xf numFmtId="0" fontId="28" fillId="10" borderId="17" xfId="1" applyFont="1" applyFill="1" applyBorder="1" applyAlignment="1">
      <alignment horizontal="justify" vertical="center" wrapText="1"/>
    </xf>
    <xf numFmtId="0" fontId="27" fillId="11" borderId="14" xfId="1" applyFont="1" applyFill="1" applyBorder="1" applyAlignment="1">
      <alignment horizontal="justify" vertical="center" wrapText="1"/>
    </xf>
    <xf numFmtId="0" fontId="27" fillId="8" borderId="16" xfId="1" applyFont="1" applyFill="1" applyBorder="1" applyAlignment="1">
      <alignment horizontal="justify" vertical="center" wrapText="1"/>
    </xf>
    <xf numFmtId="0" fontId="28" fillId="11" borderId="14" xfId="1" applyFont="1" applyFill="1" applyBorder="1" applyAlignment="1">
      <alignment horizontal="justify" vertical="center" wrapText="1"/>
    </xf>
    <xf numFmtId="0" fontId="28" fillId="8" borderId="16" xfId="1" applyFont="1" applyFill="1" applyBorder="1" applyAlignment="1">
      <alignment horizontal="justify" vertical="center" wrapText="1"/>
    </xf>
    <xf numFmtId="0" fontId="33" fillId="8" borderId="16" xfId="1" applyFill="1" applyBorder="1" applyAlignment="1">
      <alignment vertical="top" wrapText="1"/>
    </xf>
    <xf numFmtId="0" fontId="28" fillId="11" borderId="15" xfId="1" applyFont="1" applyFill="1" applyBorder="1" applyAlignment="1">
      <alignment horizontal="justify" vertical="center" wrapText="1"/>
    </xf>
    <xf numFmtId="0" fontId="33" fillId="8" borderId="17" xfId="1" applyFill="1" applyBorder="1" applyAlignment="1">
      <alignment vertical="top" wrapText="1"/>
    </xf>
    <xf numFmtId="0" fontId="3" fillId="0" borderId="0" xfId="0" applyFont="1" applyBorder="1" applyAlignment="1" applyProtection="1">
      <alignment horizontal="left" wrapText="1"/>
      <protection hidden="1"/>
    </xf>
    <xf numFmtId="0" fontId="1" fillId="2" borderId="0" xfId="0" applyFont="1" applyFill="1" applyBorder="1" applyAlignment="1" applyProtection="1">
      <alignment vertical="center" wrapText="1"/>
      <protection hidden="1"/>
    </xf>
    <xf numFmtId="0" fontId="4" fillId="2" borderId="0" xfId="0" applyFont="1" applyFill="1" applyBorder="1" applyAlignment="1" applyProtection="1">
      <alignment vertical="center" wrapText="1"/>
      <protection hidden="1"/>
    </xf>
    <xf numFmtId="0" fontId="1" fillId="0" borderId="0" xfId="0" applyFont="1" applyFill="1" applyProtection="1">
      <protection hidden="1"/>
    </xf>
    <xf numFmtId="0" fontId="0" fillId="0" borderId="0" xfId="0" applyFill="1" applyProtection="1">
      <protection hidden="1"/>
    </xf>
    <xf numFmtId="0" fontId="36" fillId="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horizontal="left" wrapText="1"/>
      <protection locked="0"/>
    </xf>
    <xf numFmtId="0" fontId="36" fillId="0" borderId="0" xfId="0" applyFont="1" applyFill="1" applyBorder="1" applyAlignment="1" applyProtection="1">
      <alignment vertical="center" wrapText="1"/>
      <protection hidden="1"/>
    </xf>
    <xf numFmtId="0" fontId="37" fillId="0" borderId="0" xfId="0" applyFont="1" applyFill="1" applyBorder="1" applyAlignment="1" applyProtection="1">
      <alignment vertical="center" wrapText="1"/>
      <protection hidden="1"/>
    </xf>
    <xf numFmtId="0" fontId="36" fillId="0" borderId="0" xfId="0" applyFont="1" applyFill="1" applyProtection="1">
      <protection hidden="1"/>
    </xf>
    <xf numFmtId="0" fontId="36" fillId="0" borderId="0" xfId="0" applyFont="1" applyFill="1"/>
    <xf numFmtId="0" fontId="36" fillId="0" borderId="0" xfId="0" applyFont="1" applyFill="1" applyBorder="1" applyAlignment="1" applyProtection="1">
      <alignment horizontal="left" vertical="center"/>
      <protection hidden="1"/>
    </xf>
    <xf numFmtId="0" fontId="36" fillId="0" borderId="0" xfId="0" applyFont="1" applyFill="1" applyBorder="1" applyAlignment="1" applyProtection="1">
      <alignment horizontal="left" vertical="center"/>
      <protection locked="0"/>
    </xf>
    <xf numFmtId="0" fontId="1" fillId="2" borderId="1" xfId="0" applyFont="1" applyFill="1" applyBorder="1" applyAlignment="1" applyProtection="1">
      <alignment horizontal="center" vertical="center" wrapText="1"/>
      <protection hidden="1"/>
    </xf>
    <xf numFmtId="0" fontId="5" fillId="3" borderId="21"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left" vertical="center" wrapText="1"/>
      <protection locked="0"/>
    </xf>
    <xf numFmtId="0" fontId="5" fillId="3" borderId="2" xfId="0" applyFont="1" applyFill="1" applyBorder="1" applyAlignment="1" applyProtection="1">
      <alignment horizontal="left" vertical="center" wrapText="1"/>
      <protection locked="0"/>
    </xf>
    <xf numFmtId="0" fontId="1" fillId="0" borderId="0" xfId="0" applyFont="1" applyBorder="1" applyAlignment="1" applyProtection="1">
      <alignment horizontal="center"/>
      <protection hidden="1"/>
    </xf>
    <xf numFmtId="0" fontId="1" fillId="2" borderId="0" xfId="0" applyFont="1" applyFill="1" applyBorder="1" applyAlignment="1" applyProtection="1">
      <alignment horizontal="left" vertical="center"/>
      <protection hidden="1"/>
    </xf>
    <xf numFmtId="0" fontId="0" fillId="3" borderId="1" xfId="0" applyFont="1" applyFill="1" applyBorder="1" applyAlignment="1" applyProtection="1">
      <alignment horizontal="left" vertical="center"/>
      <protection locked="0"/>
    </xf>
    <xf numFmtId="0" fontId="3" fillId="0" borderId="0" xfId="0" applyFont="1" applyBorder="1" applyAlignment="1" applyProtection="1">
      <alignment horizontal="center" wrapText="1"/>
      <protection hidden="1"/>
    </xf>
    <xf numFmtId="0" fontId="3" fillId="0" borderId="0" xfId="0" applyFont="1" applyBorder="1" applyAlignment="1" applyProtection="1">
      <alignment horizontal="center" vertical="center"/>
      <protection hidden="1"/>
    </xf>
    <xf numFmtId="0" fontId="35" fillId="15" borderId="1" xfId="0" applyFont="1" applyFill="1" applyBorder="1" applyAlignment="1" applyProtection="1">
      <alignment horizontal="center"/>
      <protection hidden="1"/>
    </xf>
    <xf numFmtId="0" fontId="17" fillId="13" borderId="1" xfId="0" applyFont="1" applyFill="1" applyBorder="1" applyAlignment="1" applyProtection="1">
      <alignment horizontal="center"/>
      <protection hidden="1"/>
    </xf>
    <xf numFmtId="0" fontId="35" fillId="14" borderId="21" xfId="0" applyFont="1" applyFill="1" applyBorder="1" applyAlignment="1" applyProtection="1">
      <alignment horizontal="center"/>
      <protection hidden="1"/>
    </xf>
    <xf numFmtId="0" fontId="35" fillId="14" borderId="4" xfId="0" applyFont="1" applyFill="1" applyBorder="1" applyAlignment="1" applyProtection="1">
      <alignment horizontal="center"/>
      <protection hidden="1"/>
    </xf>
    <xf numFmtId="0" fontId="35" fillId="14" borderId="1" xfId="0" applyFont="1" applyFill="1" applyBorder="1" applyAlignment="1" applyProtection="1">
      <alignment horizontal="center"/>
      <protection hidden="1"/>
    </xf>
    <xf numFmtId="0" fontId="1" fillId="0" borderId="3" xfId="0" applyFont="1" applyBorder="1" applyAlignment="1" applyProtection="1">
      <alignment horizontal="left" wrapText="1"/>
      <protection hidden="1"/>
    </xf>
    <xf numFmtId="0" fontId="5" fillId="3" borderId="21" xfId="0" applyFont="1" applyFill="1" applyBorder="1" applyAlignment="1" applyProtection="1">
      <alignment horizontal="left" vertical="top" wrapText="1"/>
      <protection locked="0"/>
    </xf>
    <xf numFmtId="0" fontId="5" fillId="3" borderId="4" xfId="0" applyFont="1" applyFill="1" applyBorder="1" applyAlignment="1" applyProtection="1">
      <alignment horizontal="left" vertical="top" wrapText="1"/>
      <protection locked="0"/>
    </xf>
    <xf numFmtId="0" fontId="5" fillId="3" borderId="2" xfId="0" applyFont="1" applyFill="1" applyBorder="1" applyAlignment="1" applyProtection="1">
      <alignment horizontal="left" vertical="top" wrapText="1"/>
      <protection locked="0"/>
    </xf>
    <xf numFmtId="0" fontId="5" fillId="3" borderId="1" xfId="0" applyFont="1" applyFill="1" applyBorder="1" applyAlignment="1" applyProtection="1">
      <alignment horizontal="left" vertical="center" wrapText="1"/>
      <protection locked="0"/>
    </xf>
    <xf numFmtId="0" fontId="1" fillId="3" borderId="21" xfId="0" applyFont="1" applyFill="1" applyBorder="1" applyAlignment="1" applyProtection="1">
      <alignment horizontal="left" wrapText="1"/>
      <protection locked="0"/>
    </xf>
    <xf numFmtId="0" fontId="1" fillId="3" borderId="4" xfId="0" applyFont="1" applyFill="1" applyBorder="1" applyAlignment="1" applyProtection="1">
      <alignment horizontal="left" wrapText="1"/>
      <protection locked="0"/>
    </xf>
    <xf numFmtId="0" fontId="1" fillId="3" borderId="2" xfId="0" applyFont="1" applyFill="1" applyBorder="1" applyAlignment="1" applyProtection="1">
      <alignment horizontal="left" wrapText="1"/>
      <protection locked="0"/>
    </xf>
    <xf numFmtId="0" fontId="0" fillId="3" borderId="1" xfId="0" applyFill="1" applyBorder="1" applyAlignment="1" applyProtection="1">
      <alignment horizontal="center"/>
      <protection locked="0"/>
    </xf>
    <xf numFmtId="0" fontId="13" fillId="0" borderId="1" xfId="0" applyFont="1" applyBorder="1" applyAlignment="1" applyProtection="1">
      <alignment horizontal="center" vertical="center" wrapText="1"/>
      <protection hidden="1"/>
    </xf>
    <xf numFmtId="0" fontId="0" fillId="3" borderId="1" xfId="0" applyFill="1" applyBorder="1" applyAlignment="1" applyProtection="1">
      <alignment horizontal="center" wrapText="1"/>
      <protection locked="0"/>
    </xf>
    <xf numFmtId="0" fontId="1" fillId="3" borderId="21" xfId="0" applyFont="1" applyFill="1" applyBorder="1" applyAlignment="1" applyProtection="1">
      <alignment horizontal="left" vertical="top" wrapText="1"/>
      <protection locked="0"/>
    </xf>
    <xf numFmtId="0" fontId="1" fillId="3" borderId="4" xfId="0" applyFont="1" applyFill="1" applyBorder="1" applyAlignment="1" applyProtection="1">
      <alignment horizontal="left" vertical="top" wrapText="1"/>
      <protection locked="0"/>
    </xf>
    <xf numFmtId="0" fontId="1" fillId="3" borderId="2" xfId="0" applyFont="1" applyFill="1" applyBorder="1" applyAlignment="1" applyProtection="1">
      <alignment horizontal="left" vertical="top" wrapText="1"/>
      <protection locked="0"/>
    </xf>
    <xf numFmtId="0" fontId="0" fillId="0" borderId="0" xfId="0" applyBorder="1" applyAlignment="1" applyProtection="1">
      <alignment horizontal="center"/>
      <protection hidden="1"/>
    </xf>
    <xf numFmtId="0" fontId="5" fillId="3" borderId="1" xfId="0" applyFont="1" applyFill="1" applyBorder="1" applyAlignment="1" applyProtection="1">
      <alignment horizontal="left"/>
      <protection locked="0"/>
    </xf>
    <xf numFmtId="0" fontId="5" fillId="3" borderId="2" xfId="0" applyFont="1" applyFill="1" applyBorder="1" applyAlignment="1" applyProtection="1">
      <alignment horizontal="center"/>
      <protection locked="0"/>
    </xf>
    <xf numFmtId="0" fontId="38" fillId="3" borderId="1" xfId="0" applyFont="1" applyFill="1" applyBorder="1" applyAlignment="1" applyProtection="1">
      <alignment horizontal="left" vertical="center" wrapText="1"/>
      <protection locked="0"/>
    </xf>
    <xf numFmtId="0" fontId="38" fillId="3" borderId="21" xfId="0" applyFont="1" applyFill="1" applyBorder="1" applyAlignment="1" applyProtection="1">
      <alignment horizontal="left" vertical="center" wrapText="1"/>
      <protection locked="0"/>
    </xf>
    <xf numFmtId="0" fontId="38" fillId="3" borderId="4" xfId="0" applyFont="1" applyFill="1" applyBorder="1" applyAlignment="1" applyProtection="1">
      <alignment horizontal="left" vertical="center" wrapText="1"/>
      <protection locked="0"/>
    </xf>
    <xf numFmtId="0" fontId="38" fillId="3" borderId="2"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center"/>
      <protection locked="0"/>
    </xf>
    <xf numFmtId="0" fontId="5" fillId="3" borderId="21" xfId="0" applyFont="1" applyFill="1" applyBorder="1" applyAlignment="1" applyProtection="1">
      <alignment horizontal="left"/>
      <protection locked="0"/>
    </xf>
    <xf numFmtId="0" fontId="5" fillId="3" borderId="4" xfId="0" applyFont="1" applyFill="1" applyBorder="1" applyAlignment="1" applyProtection="1">
      <alignment horizontal="left"/>
      <protection locked="0"/>
    </xf>
    <xf numFmtId="0" fontId="5" fillId="3" borderId="2" xfId="0" applyFont="1" applyFill="1" applyBorder="1" applyAlignment="1" applyProtection="1">
      <alignment horizontal="left"/>
      <protection locked="0"/>
    </xf>
    <xf numFmtId="0" fontId="15" fillId="2" borderId="1" xfId="0" applyFont="1" applyFill="1" applyBorder="1" applyAlignment="1" applyProtection="1">
      <alignment horizontal="center" vertical="center" wrapText="1"/>
      <protection hidden="1"/>
    </xf>
    <xf numFmtId="0" fontId="5" fillId="3" borderId="21" xfId="0" applyFont="1" applyFill="1" applyBorder="1" applyAlignment="1" applyProtection="1">
      <alignment horizontal="left" wrapText="1"/>
      <protection locked="0"/>
    </xf>
    <xf numFmtId="0" fontId="5" fillId="3" borderId="4" xfId="0" applyFont="1" applyFill="1" applyBorder="1" applyAlignment="1" applyProtection="1">
      <alignment horizontal="left" wrapText="1"/>
      <protection locked="0"/>
    </xf>
    <xf numFmtId="0" fontId="5" fillId="3" borderId="2" xfId="0" applyFont="1" applyFill="1" applyBorder="1" applyAlignment="1" applyProtection="1">
      <alignment horizontal="left" wrapText="1"/>
      <protection locked="0"/>
    </xf>
    <xf numFmtId="0" fontId="5" fillId="3" borderId="1" xfId="0" applyFont="1" applyFill="1" applyBorder="1" applyAlignment="1" applyProtection="1">
      <alignment horizontal="center" wrapText="1"/>
      <protection locked="0"/>
    </xf>
    <xf numFmtId="0" fontId="1" fillId="0" borderId="0" xfId="0" applyFont="1" applyFill="1" applyBorder="1" applyAlignment="1" applyProtection="1">
      <alignment horizontal="left"/>
      <protection hidden="1"/>
    </xf>
    <xf numFmtId="0" fontId="1" fillId="3" borderId="21" xfId="0" applyFont="1" applyFill="1" applyBorder="1" applyAlignment="1" applyProtection="1">
      <alignment horizontal="left"/>
      <protection locked="0"/>
    </xf>
    <xf numFmtId="0" fontId="1" fillId="3" borderId="4" xfId="0" applyFont="1" applyFill="1" applyBorder="1" applyAlignment="1" applyProtection="1">
      <alignment horizontal="left"/>
      <protection locked="0"/>
    </xf>
    <xf numFmtId="0" fontId="1" fillId="3" borderId="2" xfId="0" applyFont="1" applyFill="1" applyBorder="1" applyAlignment="1" applyProtection="1">
      <alignment horizontal="left"/>
      <protection locked="0"/>
    </xf>
    <xf numFmtId="0" fontId="0" fillId="3" borderId="21"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13" fillId="0" borderId="21" xfId="0" applyFont="1" applyBorder="1" applyAlignment="1" applyProtection="1">
      <alignment horizontal="center" vertical="center" wrapText="1"/>
      <protection hidden="1"/>
    </xf>
    <xf numFmtId="0" fontId="13" fillId="0" borderId="2" xfId="0" applyFont="1" applyBorder="1" applyAlignment="1" applyProtection="1">
      <alignment horizontal="center" vertical="center" wrapText="1"/>
      <protection hidden="1"/>
    </xf>
    <xf numFmtId="0" fontId="1" fillId="3" borderId="1" xfId="0" applyFont="1" applyFill="1" applyBorder="1" applyAlignment="1" applyProtection="1">
      <alignment horizontal="left"/>
      <protection locked="0"/>
    </xf>
    <xf numFmtId="0" fontId="18" fillId="4" borderId="1" xfId="0" applyFont="1" applyFill="1" applyBorder="1" applyAlignment="1">
      <alignment horizontal="center"/>
    </xf>
    <xf numFmtId="0" fontId="1" fillId="0" borderId="0" xfId="1" applyFont="1" applyBorder="1" applyAlignment="1">
      <alignment horizontal="center"/>
    </xf>
    <xf numFmtId="0" fontId="1" fillId="0" borderId="10" xfId="1" applyFont="1" applyBorder="1" applyAlignment="1">
      <alignment horizontal="center"/>
    </xf>
    <xf numFmtId="0" fontId="27" fillId="0" borderId="11" xfId="1" applyFont="1" applyBorder="1" applyAlignment="1">
      <alignment horizontal="center" vertical="center" wrapText="1"/>
    </xf>
    <xf numFmtId="0" fontId="28" fillId="0" borderId="12" xfId="1" applyFont="1" applyBorder="1" applyAlignment="1">
      <alignment horizontal="justify" vertical="center" wrapText="1"/>
    </xf>
    <xf numFmtId="0" fontId="28" fillId="0" borderId="11" xfId="1" applyFont="1" applyBorder="1" applyAlignment="1">
      <alignment horizontal="center" vertical="center" wrapText="1"/>
    </xf>
    <xf numFmtId="0" fontId="28" fillId="0" borderId="11" xfId="1" applyFont="1" applyBorder="1" applyAlignment="1">
      <alignment horizontal="justify" vertical="center" wrapText="1"/>
    </xf>
    <xf numFmtId="0" fontId="28" fillId="6" borderId="11" xfId="1" applyFont="1" applyFill="1" applyBorder="1" applyAlignment="1">
      <alignment horizontal="center" vertical="center" wrapText="1"/>
    </xf>
    <xf numFmtId="0" fontId="27" fillId="0" borderId="15" xfId="1" applyFont="1" applyBorder="1" applyAlignment="1">
      <alignment horizontal="center" vertical="center" wrapText="1"/>
    </xf>
    <xf numFmtId="0" fontId="28" fillId="11" borderId="11" xfId="1" applyFont="1" applyFill="1" applyBorder="1" applyAlignment="1">
      <alignment horizontal="center" vertical="center" wrapText="1"/>
    </xf>
    <xf numFmtId="0" fontId="28" fillId="8" borderId="11" xfId="1" applyFont="1" applyFill="1" applyBorder="1" applyAlignment="1">
      <alignment horizontal="center" vertical="center" wrapText="1"/>
    </xf>
    <xf numFmtId="0" fontId="28" fillId="9" borderId="11" xfId="1" applyFont="1" applyFill="1" applyBorder="1" applyAlignment="1">
      <alignment horizontal="center" vertical="center" wrapText="1"/>
    </xf>
    <xf numFmtId="0" fontId="28" fillId="10" borderId="11" xfId="1" applyFont="1" applyFill="1" applyBorder="1" applyAlignment="1">
      <alignment horizontal="center" vertical="center" wrapText="1"/>
    </xf>
    <xf numFmtId="0" fontId="30" fillId="6" borderId="1" xfId="1" applyFont="1" applyFill="1" applyBorder="1" applyAlignment="1">
      <alignment horizontal="center" vertical="center" wrapText="1"/>
    </xf>
    <xf numFmtId="0" fontId="31" fillId="10" borderId="1" xfId="1" applyFont="1" applyFill="1" applyBorder="1" applyAlignment="1">
      <alignment horizontal="center" vertical="center" wrapText="1"/>
    </xf>
    <xf numFmtId="0" fontId="27" fillId="6" borderId="13" xfId="1" applyFont="1" applyFill="1" applyBorder="1" applyAlignment="1">
      <alignment horizontal="center" vertical="center" wrapText="1"/>
    </xf>
    <xf numFmtId="0" fontId="28" fillId="0" borderId="14" xfId="1"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28440</xdr:colOff>
      <xdr:row>64</xdr:row>
      <xdr:rowOff>9360</xdr:rowOff>
    </xdr:from>
    <xdr:to>
      <xdr:col>11</xdr:col>
      <xdr:colOff>471960</xdr:colOff>
      <xdr:row>65</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O68"/>
  <sheetViews>
    <sheetView showGridLines="0" tabSelected="1" view="pageBreakPreview" zoomScale="110" zoomScaleNormal="100" zoomScalePageLayoutView="110" workbookViewId="0">
      <selection activeCell="F8" sqref="F8:M8"/>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7.5703125" style="1" customWidth="1"/>
    <col min="7" max="7" width="13.5703125" style="1" customWidth="1"/>
    <col min="8" max="8" width="3.28515625" style="1" hidden="1" customWidth="1"/>
    <col min="9" max="9" width="12.28515625" style="1" customWidth="1"/>
    <col min="10" max="10" width="16.85546875" style="1" customWidth="1"/>
    <col min="11" max="11" width="11.140625" style="1" customWidth="1"/>
    <col min="12" max="12" width="20.28515625" style="1" customWidth="1"/>
    <col min="13" max="13" width="16.7109375" style="1" bestFit="1" customWidth="1"/>
    <col min="14" max="1024" width="9.140625" style="1"/>
  </cols>
  <sheetData>
    <row r="1" spans="1:1029" x14ac:dyDescent="0.25">
      <c r="A1" s="93" t="s">
        <v>0</v>
      </c>
      <c r="B1" s="93"/>
      <c r="C1" s="93"/>
      <c r="D1" s="93"/>
      <c r="E1" s="93"/>
      <c r="F1" s="93"/>
      <c r="G1" s="93"/>
      <c r="H1" s="93"/>
      <c r="I1" s="93"/>
      <c r="J1" s="93"/>
      <c r="K1" s="93"/>
      <c r="L1" s="93"/>
      <c r="M1" s="93"/>
    </row>
    <row r="2" spans="1:1029" x14ac:dyDescent="0.25">
      <c r="A2" s="93" t="s">
        <v>1</v>
      </c>
      <c r="B2" s="93"/>
      <c r="C2" s="93"/>
      <c r="D2" s="93"/>
      <c r="E2" s="93"/>
      <c r="F2" s="93"/>
      <c r="G2" s="93"/>
      <c r="H2" s="93"/>
      <c r="I2" s="93"/>
      <c r="J2" s="93"/>
      <c r="K2" s="93"/>
      <c r="L2" s="93"/>
      <c r="M2" s="93"/>
    </row>
    <row r="3" spans="1:1029" x14ac:dyDescent="0.25">
      <c r="A3" s="2"/>
      <c r="B3" s="2"/>
      <c r="C3" s="2"/>
      <c r="D3" s="2"/>
      <c r="E3" s="2"/>
      <c r="F3" s="2"/>
      <c r="G3" s="2"/>
      <c r="H3" s="2"/>
    </row>
    <row r="4" spans="1:1029" x14ac:dyDescent="0.25">
      <c r="A4" s="94" t="s">
        <v>2</v>
      </c>
      <c r="B4" s="94"/>
      <c r="C4" s="94"/>
      <c r="D4" s="94"/>
      <c r="E4" s="94"/>
      <c r="F4" s="94"/>
      <c r="G4" s="94"/>
      <c r="H4" s="2"/>
      <c r="I4" s="95" t="s">
        <v>166</v>
      </c>
      <c r="J4" s="95"/>
      <c r="K4" s="95"/>
      <c r="L4" s="95"/>
      <c r="M4" s="95"/>
    </row>
    <row r="5" spans="1:1029" ht="14.25" customHeight="1" x14ac:dyDescent="0.25">
      <c r="A5" s="94"/>
      <c r="B5" s="94"/>
      <c r="C5" s="94"/>
      <c r="D5" s="94"/>
      <c r="E5" s="94"/>
      <c r="F5" s="94"/>
      <c r="G5" s="94"/>
      <c r="I5" s="95"/>
      <c r="J5" s="95"/>
      <c r="K5" s="95"/>
      <c r="L5" s="95"/>
      <c r="M5" s="95"/>
    </row>
    <row r="6" spans="1:1029" s="86" customFormat="1" ht="14.25" customHeight="1" x14ac:dyDescent="0.25">
      <c r="A6" s="87"/>
      <c r="B6" s="87"/>
      <c r="C6" s="87"/>
      <c r="D6" s="87"/>
      <c r="E6" s="87"/>
      <c r="F6" s="87"/>
      <c r="G6" s="87"/>
      <c r="H6" s="85"/>
      <c r="I6" s="88"/>
      <c r="J6" s="88"/>
      <c r="K6" s="88"/>
      <c r="L6" s="88"/>
      <c r="M6" s="88"/>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S6" s="85"/>
      <c r="BT6" s="85"/>
      <c r="BU6" s="85"/>
      <c r="BV6" s="85"/>
      <c r="BW6" s="85"/>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5"/>
      <c r="DA6" s="85"/>
      <c r="DB6" s="85"/>
      <c r="DC6" s="85"/>
      <c r="DD6" s="85"/>
      <c r="DE6" s="85"/>
      <c r="DF6" s="85"/>
      <c r="DG6" s="85"/>
      <c r="DH6" s="85"/>
      <c r="DI6" s="85"/>
      <c r="DJ6" s="85"/>
      <c r="DK6" s="85"/>
      <c r="DL6" s="85"/>
      <c r="DM6" s="85"/>
      <c r="DN6" s="85"/>
      <c r="DO6" s="85"/>
      <c r="DP6" s="85"/>
      <c r="DQ6" s="85"/>
      <c r="DR6" s="85"/>
      <c r="DS6" s="85"/>
      <c r="DT6" s="85"/>
      <c r="DU6" s="85"/>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c r="FH6" s="85"/>
      <c r="FI6" s="85"/>
      <c r="FJ6" s="85"/>
      <c r="FK6" s="85"/>
      <c r="FL6" s="85"/>
      <c r="FM6" s="85"/>
      <c r="FN6" s="85"/>
      <c r="FO6" s="85"/>
      <c r="FP6" s="85"/>
      <c r="FQ6" s="85"/>
      <c r="FR6" s="85"/>
      <c r="FS6" s="85"/>
      <c r="FT6" s="85"/>
      <c r="FU6" s="85"/>
      <c r="FV6" s="85"/>
      <c r="FW6" s="85"/>
      <c r="FX6" s="85"/>
      <c r="FY6" s="85"/>
      <c r="FZ6" s="85"/>
      <c r="GA6" s="85"/>
      <c r="GB6" s="85"/>
      <c r="GC6" s="85"/>
      <c r="GD6" s="85"/>
      <c r="GE6" s="85"/>
      <c r="GF6" s="85"/>
      <c r="GG6" s="85"/>
      <c r="GH6" s="85"/>
      <c r="GI6" s="85"/>
      <c r="GJ6" s="85"/>
      <c r="GK6" s="85"/>
      <c r="GL6" s="85"/>
      <c r="GM6" s="85"/>
      <c r="GN6" s="85"/>
      <c r="GO6" s="85"/>
      <c r="GP6" s="85"/>
      <c r="GQ6" s="85"/>
      <c r="GR6" s="85"/>
      <c r="GS6" s="85"/>
      <c r="GT6" s="85"/>
      <c r="GU6" s="85"/>
      <c r="GV6" s="85"/>
      <c r="GW6" s="85"/>
      <c r="GX6" s="85"/>
      <c r="GY6" s="85"/>
      <c r="GZ6" s="85"/>
      <c r="HA6" s="85"/>
      <c r="HB6" s="85"/>
      <c r="HC6" s="85"/>
      <c r="HD6" s="85"/>
      <c r="HE6" s="85"/>
      <c r="HF6" s="85"/>
      <c r="HG6" s="85"/>
      <c r="HH6" s="85"/>
      <c r="HI6" s="85"/>
      <c r="HJ6" s="85"/>
      <c r="HK6" s="85"/>
      <c r="HL6" s="85"/>
      <c r="HM6" s="85"/>
      <c r="HN6" s="85"/>
      <c r="HO6" s="85"/>
      <c r="HP6" s="85"/>
      <c r="HQ6" s="85"/>
      <c r="HR6" s="85"/>
      <c r="HS6" s="85"/>
      <c r="HT6" s="85"/>
      <c r="HU6" s="85"/>
      <c r="HV6" s="85"/>
      <c r="HW6" s="85"/>
      <c r="HX6" s="85"/>
      <c r="HY6" s="85"/>
      <c r="HZ6" s="85"/>
      <c r="IA6" s="85"/>
      <c r="IB6" s="85"/>
      <c r="IC6" s="85"/>
      <c r="ID6" s="85"/>
      <c r="IE6" s="85"/>
      <c r="IF6" s="85"/>
      <c r="IG6" s="85"/>
      <c r="IH6" s="85"/>
      <c r="II6" s="85"/>
      <c r="IJ6" s="85"/>
      <c r="IK6" s="85"/>
      <c r="IL6" s="85"/>
      <c r="IM6" s="85"/>
      <c r="IN6" s="85"/>
      <c r="IO6" s="85"/>
      <c r="IP6" s="85"/>
      <c r="IQ6" s="85"/>
      <c r="IR6" s="85"/>
      <c r="IS6" s="85"/>
      <c r="IT6" s="85"/>
      <c r="IU6" s="85"/>
      <c r="IV6" s="85"/>
      <c r="IW6" s="85"/>
      <c r="IX6" s="85"/>
      <c r="IY6" s="85"/>
      <c r="IZ6" s="85"/>
      <c r="JA6" s="85"/>
      <c r="JB6" s="85"/>
      <c r="JC6" s="85"/>
      <c r="JD6" s="85"/>
      <c r="JE6" s="85"/>
      <c r="JF6" s="85"/>
      <c r="JG6" s="85"/>
      <c r="JH6" s="85"/>
      <c r="JI6" s="85"/>
      <c r="JJ6" s="85"/>
      <c r="JK6" s="85"/>
      <c r="JL6" s="85"/>
      <c r="JM6" s="85"/>
      <c r="JN6" s="85"/>
      <c r="JO6" s="85"/>
      <c r="JP6" s="85"/>
      <c r="JQ6" s="85"/>
      <c r="JR6" s="85"/>
      <c r="JS6" s="85"/>
      <c r="JT6" s="85"/>
      <c r="JU6" s="85"/>
      <c r="JV6" s="85"/>
      <c r="JW6" s="85"/>
      <c r="JX6" s="85"/>
      <c r="JY6" s="85"/>
      <c r="JZ6" s="85"/>
      <c r="KA6" s="85"/>
      <c r="KB6" s="85"/>
      <c r="KC6" s="85"/>
      <c r="KD6" s="85"/>
      <c r="KE6" s="85"/>
      <c r="KF6" s="85"/>
      <c r="KG6" s="85"/>
      <c r="KH6" s="85"/>
      <c r="KI6" s="85"/>
      <c r="KJ6" s="85"/>
      <c r="KK6" s="85"/>
      <c r="KL6" s="85"/>
      <c r="KM6" s="85"/>
      <c r="KN6" s="85"/>
      <c r="KO6" s="85"/>
      <c r="KP6" s="85"/>
      <c r="KQ6" s="85"/>
      <c r="KR6" s="85"/>
      <c r="KS6" s="85"/>
      <c r="KT6" s="85"/>
      <c r="KU6" s="85"/>
      <c r="KV6" s="85"/>
      <c r="KW6" s="85"/>
      <c r="KX6" s="85"/>
      <c r="KY6" s="85"/>
      <c r="KZ6" s="85"/>
      <c r="LA6" s="85"/>
      <c r="LB6" s="85"/>
      <c r="LC6" s="85"/>
      <c r="LD6" s="85"/>
      <c r="LE6" s="85"/>
      <c r="LF6" s="85"/>
      <c r="LG6" s="85"/>
      <c r="LH6" s="85"/>
      <c r="LI6" s="85"/>
      <c r="LJ6" s="85"/>
      <c r="LK6" s="85"/>
      <c r="LL6" s="85"/>
      <c r="LM6" s="85"/>
      <c r="LN6" s="85"/>
      <c r="LO6" s="85"/>
      <c r="LP6" s="85"/>
      <c r="LQ6" s="85"/>
      <c r="LR6" s="85"/>
      <c r="LS6" s="85"/>
      <c r="LT6" s="85"/>
      <c r="LU6" s="85"/>
      <c r="LV6" s="85"/>
      <c r="LW6" s="85"/>
      <c r="LX6" s="85"/>
      <c r="LY6" s="85"/>
      <c r="LZ6" s="85"/>
      <c r="MA6" s="85"/>
      <c r="MB6" s="85"/>
      <c r="MC6" s="85"/>
      <c r="MD6" s="85"/>
      <c r="ME6" s="85"/>
      <c r="MF6" s="85"/>
      <c r="MG6" s="85"/>
      <c r="MH6" s="85"/>
      <c r="MI6" s="85"/>
      <c r="MJ6" s="85"/>
      <c r="MK6" s="85"/>
      <c r="ML6" s="85"/>
      <c r="MM6" s="85"/>
      <c r="MN6" s="85"/>
      <c r="MO6" s="85"/>
      <c r="MP6" s="85"/>
      <c r="MQ6" s="85"/>
      <c r="MR6" s="85"/>
      <c r="MS6" s="85"/>
      <c r="MT6" s="85"/>
      <c r="MU6" s="85"/>
      <c r="MV6" s="85"/>
      <c r="MW6" s="85"/>
      <c r="MX6" s="85"/>
      <c r="MY6" s="85"/>
      <c r="MZ6" s="85"/>
      <c r="NA6" s="85"/>
      <c r="NB6" s="85"/>
      <c r="NC6" s="85"/>
      <c r="ND6" s="85"/>
      <c r="NE6" s="85"/>
      <c r="NF6" s="85"/>
      <c r="NG6" s="85"/>
      <c r="NH6" s="85"/>
      <c r="NI6" s="85"/>
      <c r="NJ6" s="85"/>
      <c r="NK6" s="85"/>
      <c r="NL6" s="85"/>
      <c r="NM6" s="85"/>
      <c r="NN6" s="85"/>
      <c r="NO6" s="85"/>
      <c r="NP6" s="85"/>
      <c r="NQ6" s="85"/>
      <c r="NR6" s="85"/>
      <c r="NS6" s="85"/>
      <c r="NT6" s="85"/>
      <c r="NU6" s="85"/>
      <c r="NV6" s="85"/>
      <c r="NW6" s="85"/>
      <c r="NX6" s="85"/>
      <c r="NY6" s="85"/>
      <c r="NZ6" s="85"/>
      <c r="OA6" s="85"/>
      <c r="OB6" s="85"/>
      <c r="OC6" s="85"/>
      <c r="OD6" s="85"/>
      <c r="OE6" s="85"/>
      <c r="OF6" s="85"/>
      <c r="OG6" s="85"/>
      <c r="OH6" s="85"/>
      <c r="OI6" s="85"/>
      <c r="OJ6" s="85"/>
      <c r="OK6" s="85"/>
      <c r="OL6" s="85"/>
      <c r="OM6" s="85"/>
      <c r="ON6" s="85"/>
      <c r="OO6" s="85"/>
      <c r="OP6" s="85"/>
      <c r="OQ6" s="85"/>
      <c r="OR6" s="85"/>
      <c r="OS6" s="85"/>
      <c r="OT6" s="85"/>
      <c r="OU6" s="85"/>
      <c r="OV6" s="85"/>
      <c r="OW6" s="85"/>
      <c r="OX6" s="85"/>
      <c r="OY6" s="85"/>
      <c r="OZ6" s="85"/>
      <c r="PA6" s="85"/>
      <c r="PB6" s="85"/>
      <c r="PC6" s="85"/>
      <c r="PD6" s="85"/>
      <c r="PE6" s="85"/>
      <c r="PF6" s="85"/>
      <c r="PG6" s="85"/>
      <c r="PH6" s="85"/>
      <c r="PI6" s="85"/>
      <c r="PJ6" s="85"/>
      <c r="PK6" s="85"/>
      <c r="PL6" s="85"/>
      <c r="PM6" s="85"/>
      <c r="PN6" s="85"/>
      <c r="PO6" s="85"/>
      <c r="PP6" s="85"/>
      <c r="PQ6" s="85"/>
      <c r="PR6" s="85"/>
      <c r="PS6" s="85"/>
      <c r="PT6" s="85"/>
      <c r="PU6" s="85"/>
      <c r="PV6" s="85"/>
      <c r="PW6" s="85"/>
      <c r="PX6" s="85"/>
      <c r="PY6" s="85"/>
      <c r="PZ6" s="85"/>
      <c r="QA6" s="85"/>
      <c r="QB6" s="85"/>
      <c r="QC6" s="85"/>
      <c r="QD6" s="85"/>
      <c r="QE6" s="85"/>
      <c r="QF6" s="85"/>
      <c r="QG6" s="85"/>
      <c r="QH6" s="85"/>
      <c r="QI6" s="85"/>
      <c r="QJ6" s="85"/>
      <c r="QK6" s="85"/>
      <c r="QL6" s="85"/>
      <c r="QM6" s="85"/>
      <c r="QN6" s="85"/>
      <c r="QO6" s="85"/>
      <c r="QP6" s="85"/>
      <c r="QQ6" s="85"/>
      <c r="QR6" s="85"/>
      <c r="QS6" s="85"/>
      <c r="QT6" s="85"/>
      <c r="QU6" s="85"/>
      <c r="QV6" s="85"/>
      <c r="QW6" s="85"/>
      <c r="QX6" s="85"/>
      <c r="QY6" s="85"/>
      <c r="QZ6" s="85"/>
      <c r="RA6" s="85"/>
      <c r="RB6" s="85"/>
      <c r="RC6" s="85"/>
      <c r="RD6" s="85"/>
      <c r="RE6" s="85"/>
      <c r="RF6" s="85"/>
      <c r="RG6" s="85"/>
      <c r="RH6" s="85"/>
      <c r="RI6" s="85"/>
      <c r="RJ6" s="85"/>
      <c r="RK6" s="85"/>
      <c r="RL6" s="85"/>
      <c r="RM6" s="85"/>
      <c r="RN6" s="85"/>
      <c r="RO6" s="85"/>
      <c r="RP6" s="85"/>
      <c r="RQ6" s="85"/>
      <c r="RR6" s="85"/>
      <c r="RS6" s="85"/>
      <c r="RT6" s="85"/>
      <c r="RU6" s="85"/>
      <c r="RV6" s="85"/>
      <c r="RW6" s="85"/>
      <c r="RX6" s="85"/>
      <c r="RY6" s="85"/>
      <c r="RZ6" s="85"/>
      <c r="SA6" s="85"/>
      <c r="SB6" s="85"/>
      <c r="SC6" s="85"/>
      <c r="SD6" s="85"/>
      <c r="SE6" s="85"/>
      <c r="SF6" s="85"/>
      <c r="SG6" s="85"/>
      <c r="SH6" s="85"/>
      <c r="SI6" s="85"/>
      <c r="SJ6" s="85"/>
      <c r="SK6" s="85"/>
      <c r="SL6" s="85"/>
      <c r="SM6" s="85"/>
      <c r="SN6" s="85"/>
      <c r="SO6" s="85"/>
      <c r="SP6" s="85"/>
      <c r="SQ6" s="85"/>
      <c r="SR6" s="85"/>
      <c r="SS6" s="85"/>
      <c r="ST6" s="85"/>
      <c r="SU6" s="85"/>
      <c r="SV6" s="85"/>
      <c r="SW6" s="85"/>
      <c r="SX6" s="85"/>
      <c r="SY6" s="85"/>
      <c r="SZ6" s="85"/>
      <c r="TA6" s="85"/>
      <c r="TB6" s="85"/>
      <c r="TC6" s="85"/>
      <c r="TD6" s="85"/>
      <c r="TE6" s="85"/>
      <c r="TF6" s="85"/>
      <c r="TG6" s="85"/>
      <c r="TH6" s="85"/>
      <c r="TI6" s="85"/>
      <c r="TJ6" s="85"/>
      <c r="TK6" s="85"/>
      <c r="TL6" s="85"/>
      <c r="TM6" s="85"/>
      <c r="TN6" s="85"/>
      <c r="TO6" s="85"/>
      <c r="TP6" s="85"/>
      <c r="TQ6" s="85"/>
      <c r="TR6" s="85"/>
      <c r="TS6" s="85"/>
      <c r="TT6" s="85"/>
      <c r="TU6" s="85"/>
      <c r="TV6" s="85"/>
      <c r="TW6" s="85"/>
      <c r="TX6" s="85"/>
      <c r="TY6" s="85"/>
      <c r="TZ6" s="85"/>
      <c r="UA6" s="85"/>
      <c r="UB6" s="85"/>
      <c r="UC6" s="85"/>
      <c r="UD6" s="85"/>
      <c r="UE6" s="85"/>
      <c r="UF6" s="85"/>
      <c r="UG6" s="85"/>
      <c r="UH6" s="85"/>
      <c r="UI6" s="85"/>
      <c r="UJ6" s="85"/>
      <c r="UK6" s="85"/>
      <c r="UL6" s="85"/>
      <c r="UM6" s="85"/>
      <c r="UN6" s="85"/>
      <c r="UO6" s="85"/>
      <c r="UP6" s="85"/>
      <c r="UQ6" s="85"/>
      <c r="UR6" s="85"/>
      <c r="US6" s="85"/>
      <c r="UT6" s="85"/>
      <c r="UU6" s="85"/>
      <c r="UV6" s="85"/>
      <c r="UW6" s="85"/>
      <c r="UX6" s="85"/>
      <c r="UY6" s="85"/>
      <c r="UZ6" s="85"/>
      <c r="VA6" s="85"/>
      <c r="VB6" s="85"/>
      <c r="VC6" s="85"/>
      <c r="VD6" s="85"/>
      <c r="VE6" s="85"/>
      <c r="VF6" s="85"/>
      <c r="VG6" s="85"/>
      <c r="VH6" s="85"/>
      <c r="VI6" s="85"/>
      <c r="VJ6" s="85"/>
      <c r="VK6" s="85"/>
      <c r="VL6" s="85"/>
      <c r="VM6" s="85"/>
      <c r="VN6" s="85"/>
      <c r="VO6" s="85"/>
      <c r="VP6" s="85"/>
      <c r="VQ6" s="85"/>
      <c r="VR6" s="85"/>
      <c r="VS6" s="85"/>
      <c r="VT6" s="85"/>
      <c r="VU6" s="85"/>
      <c r="VV6" s="85"/>
      <c r="VW6" s="85"/>
      <c r="VX6" s="85"/>
      <c r="VY6" s="85"/>
      <c r="VZ6" s="85"/>
      <c r="WA6" s="85"/>
      <c r="WB6" s="85"/>
      <c r="WC6" s="85"/>
      <c r="WD6" s="85"/>
      <c r="WE6" s="85"/>
      <c r="WF6" s="85"/>
      <c r="WG6" s="85"/>
      <c r="WH6" s="85"/>
      <c r="WI6" s="85"/>
      <c r="WJ6" s="85"/>
      <c r="WK6" s="85"/>
      <c r="WL6" s="85"/>
      <c r="WM6" s="85"/>
      <c r="WN6" s="85"/>
      <c r="WO6" s="85"/>
      <c r="WP6" s="85"/>
      <c r="WQ6" s="85"/>
      <c r="WR6" s="85"/>
      <c r="WS6" s="85"/>
      <c r="WT6" s="85"/>
      <c r="WU6" s="85"/>
      <c r="WV6" s="85"/>
      <c r="WW6" s="85"/>
      <c r="WX6" s="85"/>
      <c r="WY6" s="85"/>
      <c r="WZ6" s="85"/>
      <c r="XA6" s="85"/>
      <c r="XB6" s="85"/>
      <c r="XC6" s="85"/>
      <c r="XD6" s="85"/>
      <c r="XE6" s="85"/>
      <c r="XF6" s="85"/>
      <c r="XG6" s="85"/>
      <c r="XH6" s="85"/>
      <c r="XI6" s="85"/>
      <c r="XJ6" s="85"/>
      <c r="XK6" s="85"/>
      <c r="XL6" s="85"/>
      <c r="XM6" s="85"/>
      <c r="XN6" s="85"/>
      <c r="XO6" s="85"/>
      <c r="XP6" s="85"/>
      <c r="XQ6" s="85"/>
      <c r="XR6" s="85"/>
      <c r="XS6" s="85"/>
      <c r="XT6" s="85"/>
      <c r="XU6" s="85"/>
      <c r="XV6" s="85"/>
      <c r="XW6" s="85"/>
      <c r="XX6" s="85"/>
      <c r="XY6" s="85"/>
      <c r="XZ6" s="85"/>
      <c r="YA6" s="85"/>
      <c r="YB6" s="85"/>
      <c r="YC6" s="85"/>
      <c r="YD6" s="85"/>
      <c r="YE6" s="85"/>
      <c r="YF6" s="85"/>
      <c r="YG6" s="85"/>
      <c r="YH6" s="85"/>
      <c r="YI6" s="85"/>
      <c r="YJ6" s="85"/>
      <c r="YK6" s="85"/>
      <c r="YL6" s="85"/>
      <c r="YM6" s="85"/>
      <c r="YN6" s="85"/>
      <c r="YO6" s="85"/>
      <c r="YP6" s="85"/>
      <c r="YQ6" s="85"/>
      <c r="YR6" s="85"/>
      <c r="YS6" s="85"/>
      <c r="YT6" s="85"/>
      <c r="YU6" s="85"/>
      <c r="YV6" s="85"/>
      <c r="YW6" s="85"/>
      <c r="YX6" s="85"/>
      <c r="YY6" s="85"/>
      <c r="YZ6" s="85"/>
      <c r="ZA6" s="85"/>
      <c r="ZB6" s="85"/>
      <c r="ZC6" s="85"/>
      <c r="ZD6" s="85"/>
      <c r="ZE6" s="85"/>
      <c r="ZF6" s="85"/>
      <c r="ZG6" s="85"/>
      <c r="ZH6" s="85"/>
      <c r="ZI6" s="85"/>
      <c r="ZJ6" s="85"/>
      <c r="ZK6" s="85"/>
      <c r="ZL6" s="85"/>
      <c r="ZM6" s="85"/>
      <c r="ZN6" s="85"/>
      <c r="ZO6" s="85"/>
      <c r="ZP6" s="85"/>
      <c r="ZQ6" s="85"/>
      <c r="ZR6" s="85"/>
      <c r="ZS6" s="85"/>
      <c r="ZT6" s="85"/>
      <c r="ZU6" s="85"/>
      <c r="ZV6" s="85"/>
      <c r="ZW6" s="85"/>
      <c r="ZX6" s="85"/>
      <c r="ZY6" s="85"/>
      <c r="ZZ6" s="85"/>
      <c r="AAA6" s="85"/>
      <c r="AAB6" s="85"/>
      <c r="AAC6" s="85"/>
      <c r="AAD6" s="85"/>
      <c r="AAE6" s="85"/>
      <c r="AAF6" s="85"/>
      <c r="AAG6" s="85"/>
      <c r="AAH6" s="85"/>
      <c r="AAI6" s="85"/>
      <c r="AAJ6" s="85"/>
      <c r="AAK6" s="85"/>
      <c r="AAL6" s="85"/>
      <c r="AAM6" s="85"/>
      <c r="AAN6" s="85"/>
      <c r="AAO6" s="85"/>
      <c r="AAP6" s="85"/>
      <c r="AAQ6" s="85"/>
      <c r="AAR6" s="85"/>
      <c r="AAS6" s="85"/>
      <c r="AAT6" s="85"/>
      <c r="AAU6" s="85"/>
      <c r="AAV6" s="85"/>
      <c r="AAW6" s="85"/>
      <c r="AAX6" s="85"/>
      <c r="AAY6" s="85"/>
      <c r="AAZ6" s="85"/>
      <c r="ABA6" s="85"/>
      <c r="ABB6" s="85"/>
      <c r="ABC6" s="85"/>
      <c r="ABD6" s="85"/>
      <c r="ABE6" s="85"/>
      <c r="ABF6" s="85"/>
      <c r="ABG6" s="85"/>
      <c r="ABH6" s="85"/>
      <c r="ABI6" s="85"/>
      <c r="ABJ6" s="85"/>
      <c r="ABK6" s="85"/>
      <c r="ABL6" s="85"/>
      <c r="ABM6" s="85"/>
      <c r="ABN6" s="85"/>
      <c r="ABO6" s="85"/>
      <c r="ABP6" s="85"/>
      <c r="ABQ6" s="85"/>
      <c r="ABR6" s="85"/>
      <c r="ABS6" s="85"/>
      <c r="ABT6" s="85"/>
      <c r="ABU6" s="85"/>
      <c r="ABV6" s="85"/>
      <c r="ABW6" s="85"/>
      <c r="ABX6" s="85"/>
      <c r="ABY6" s="85"/>
      <c r="ABZ6" s="85"/>
      <c r="ACA6" s="85"/>
      <c r="ACB6" s="85"/>
      <c r="ACC6" s="85"/>
      <c r="ACD6" s="85"/>
      <c r="ACE6" s="85"/>
      <c r="ACF6" s="85"/>
      <c r="ACG6" s="85"/>
      <c r="ACH6" s="85"/>
      <c r="ACI6" s="85"/>
      <c r="ACJ6" s="85"/>
      <c r="ACK6" s="85"/>
      <c r="ACL6" s="85"/>
      <c r="ACM6" s="85"/>
      <c r="ACN6" s="85"/>
      <c r="ACO6" s="85"/>
      <c r="ACP6" s="85"/>
      <c r="ACQ6" s="85"/>
      <c r="ACR6" s="85"/>
      <c r="ACS6" s="85"/>
      <c r="ACT6" s="85"/>
      <c r="ACU6" s="85"/>
      <c r="ACV6" s="85"/>
      <c r="ACW6" s="85"/>
      <c r="ACX6" s="85"/>
      <c r="ACY6" s="85"/>
      <c r="ACZ6" s="85"/>
      <c r="ADA6" s="85"/>
      <c r="ADB6" s="85"/>
      <c r="ADC6" s="85"/>
      <c r="ADD6" s="85"/>
      <c r="ADE6" s="85"/>
      <c r="ADF6" s="85"/>
      <c r="ADG6" s="85"/>
      <c r="ADH6" s="85"/>
      <c r="ADI6" s="85"/>
      <c r="ADJ6" s="85"/>
      <c r="ADK6" s="85"/>
      <c r="ADL6" s="85"/>
      <c r="ADM6" s="85"/>
      <c r="ADN6" s="85"/>
      <c r="ADO6" s="85"/>
      <c r="ADP6" s="85"/>
      <c r="ADQ6" s="85"/>
      <c r="ADR6" s="85"/>
      <c r="ADS6" s="85"/>
      <c r="ADT6" s="85"/>
      <c r="ADU6" s="85"/>
      <c r="ADV6" s="85"/>
      <c r="ADW6" s="85"/>
      <c r="ADX6" s="85"/>
      <c r="ADY6" s="85"/>
      <c r="ADZ6" s="85"/>
      <c r="AEA6" s="85"/>
      <c r="AEB6" s="85"/>
      <c r="AEC6" s="85"/>
      <c r="AED6" s="85"/>
      <c r="AEE6" s="85"/>
      <c r="AEF6" s="85"/>
      <c r="AEG6" s="85"/>
      <c r="AEH6" s="85"/>
      <c r="AEI6" s="85"/>
      <c r="AEJ6" s="85"/>
      <c r="AEK6" s="85"/>
      <c r="AEL6" s="85"/>
      <c r="AEM6" s="85"/>
      <c r="AEN6" s="85"/>
      <c r="AEO6" s="85"/>
      <c r="AEP6" s="85"/>
      <c r="AEQ6" s="85"/>
      <c r="AER6" s="85"/>
      <c r="AES6" s="85"/>
      <c r="AET6" s="85"/>
      <c r="AEU6" s="85"/>
      <c r="AEV6" s="85"/>
      <c r="AEW6" s="85"/>
      <c r="AEX6" s="85"/>
      <c r="AEY6" s="85"/>
      <c r="AEZ6" s="85"/>
      <c r="AFA6" s="85"/>
      <c r="AFB6" s="85"/>
      <c r="AFC6" s="85"/>
      <c r="AFD6" s="85"/>
      <c r="AFE6" s="85"/>
      <c r="AFF6" s="85"/>
      <c r="AFG6" s="85"/>
      <c r="AFH6" s="85"/>
      <c r="AFI6" s="85"/>
      <c r="AFJ6" s="85"/>
      <c r="AFK6" s="85"/>
      <c r="AFL6" s="85"/>
      <c r="AFM6" s="85"/>
      <c r="AFN6" s="85"/>
      <c r="AFO6" s="85"/>
      <c r="AFP6" s="85"/>
      <c r="AFQ6" s="85"/>
      <c r="AFR6" s="85"/>
      <c r="AFS6" s="85"/>
      <c r="AFT6" s="85"/>
      <c r="AFU6" s="85"/>
      <c r="AFV6" s="85"/>
      <c r="AFW6" s="85"/>
      <c r="AFX6" s="85"/>
      <c r="AFY6" s="85"/>
      <c r="AFZ6" s="85"/>
      <c r="AGA6" s="85"/>
      <c r="AGB6" s="85"/>
      <c r="AGC6" s="85"/>
      <c r="AGD6" s="85"/>
      <c r="AGE6" s="85"/>
      <c r="AGF6" s="85"/>
      <c r="AGG6" s="85"/>
      <c r="AGH6" s="85"/>
      <c r="AGI6" s="85"/>
      <c r="AGJ6" s="85"/>
      <c r="AGK6" s="85"/>
      <c r="AGL6" s="85"/>
      <c r="AGM6" s="85"/>
      <c r="AGN6" s="85"/>
      <c r="AGO6" s="85"/>
      <c r="AGP6" s="85"/>
      <c r="AGQ6" s="85"/>
      <c r="AGR6" s="85"/>
      <c r="AGS6" s="85"/>
      <c r="AGT6" s="85"/>
      <c r="AGU6" s="85"/>
      <c r="AGV6" s="85"/>
      <c r="AGW6" s="85"/>
      <c r="AGX6" s="85"/>
      <c r="AGY6" s="85"/>
      <c r="AGZ6" s="85"/>
      <c r="AHA6" s="85"/>
      <c r="AHB6" s="85"/>
      <c r="AHC6" s="85"/>
      <c r="AHD6" s="85"/>
      <c r="AHE6" s="85"/>
      <c r="AHF6" s="85"/>
      <c r="AHG6" s="85"/>
      <c r="AHH6" s="85"/>
      <c r="AHI6" s="85"/>
      <c r="AHJ6" s="85"/>
      <c r="AHK6" s="85"/>
      <c r="AHL6" s="85"/>
      <c r="AHM6" s="85"/>
      <c r="AHN6" s="85"/>
      <c r="AHO6" s="85"/>
      <c r="AHP6" s="85"/>
      <c r="AHQ6" s="85"/>
      <c r="AHR6" s="85"/>
      <c r="AHS6" s="85"/>
      <c r="AHT6" s="85"/>
      <c r="AHU6" s="85"/>
      <c r="AHV6" s="85"/>
      <c r="AHW6" s="85"/>
      <c r="AHX6" s="85"/>
      <c r="AHY6" s="85"/>
      <c r="AHZ6" s="85"/>
      <c r="AIA6" s="85"/>
      <c r="AIB6" s="85"/>
      <c r="AIC6" s="85"/>
      <c r="AID6" s="85"/>
      <c r="AIE6" s="85"/>
      <c r="AIF6" s="85"/>
      <c r="AIG6" s="85"/>
      <c r="AIH6" s="85"/>
      <c r="AII6" s="85"/>
      <c r="AIJ6" s="85"/>
      <c r="AIK6" s="85"/>
      <c r="AIL6" s="85"/>
      <c r="AIM6" s="85"/>
      <c r="AIN6" s="85"/>
      <c r="AIO6" s="85"/>
      <c r="AIP6" s="85"/>
      <c r="AIQ6" s="85"/>
      <c r="AIR6" s="85"/>
      <c r="AIS6" s="85"/>
      <c r="AIT6" s="85"/>
      <c r="AIU6" s="85"/>
      <c r="AIV6" s="85"/>
      <c r="AIW6" s="85"/>
      <c r="AIX6" s="85"/>
      <c r="AIY6" s="85"/>
      <c r="AIZ6" s="85"/>
      <c r="AJA6" s="85"/>
      <c r="AJB6" s="85"/>
      <c r="AJC6" s="85"/>
      <c r="AJD6" s="85"/>
      <c r="AJE6" s="85"/>
      <c r="AJF6" s="85"/>
      <c r="AJG6" s="85"/>
      <c r="AJH6" s="85"/>
      <c r="AJI6" s="85"/>
      <c r="AJJ6" s="85"/>
      <c r="AJK6" s="85"/>
      <c r="AJL6" s="85"/>
      <c r="AJM6" s="85"/>
      <c r="AJN6" s="85"/>
      <c r="AJO6" s="85"/>
      <c r="AJP6" s="85"/>
      <c r="AJQ6" s="85"/>
      <c r="AJR6" s="85"/>
      <c r="AJS6" s="85"/>
      <c r="AJT6" s="85"/>
      <c r="AJU6" s="85"/>
      <c r="AJV6" s="85"/>
      <c r="AJW6" s="85"/>
      <c r="AJX6" s="85"/>
      <c r="AJY6" s="85"/>
      <c r="AJZ6" s="85"/>
      <c r="AKA6" s="85"/>
      <c r="AKB6" s="85"/>
      <c r="AKC6" s="85"/>
      <c r="AKD6" s="85"/>
      <c r="AKE6" s="85"/>
      <c r="AKF6" s="85"/>
      <c r="AKG6" s="85"/>
      <c r="AKH6" s="85"/>
      <c r="AKI6" s="85"/>
      <c r="AKJ6" s="85"/>
      <c r="AKK6" s="85"/>
      <c r="AKL6" s="85"/>
      <c r="AKM6" s="85"/>
      <c r="AKN6" s="85"/>
      <c r="AKO6" s="85"/>
      <c r="AKP6" s="85"/>
      <c r="AKQ6" s="85"/>
      <c r="AKR6" s="85"/>
      <c r="AKS6" s="85"/>
      <c r="AKT6" s="85"/>
      <c r="AKU6" s="85"/>
      <c r="AKV6" s="85"/>
      <c r="AKW6" s="85"/>
      <c r="AKX6" s="85"/>
      <c r="AKY6" s="85"/>
      <c r="AKZ6" s="85"/>
      <c r="ALA6" s="85"/>
      <c r="ALB6" s="85"/>
      <c r="ALC6" s="85"/>
      <c r="ALD6" s="85"/>
      <c r="ALE6" s="85"/>
      <c r="ALF6" s="85"/>
      <c r="ALG6" s="85"/>
      <c r="ALH6" s="85"/>
      <c r="ALI6" s="85"/>
      <c r="ALJ6" s="85"/>
      <c r="ALK6" s="85"/>
      <c r="ALL6" s="85"/>
      <c r="ALM6" s="85"/>
      <c r="ALN6" s="85"/>
      <c r="ALO6" s="85"/>
      <c r="ALP6" s="85"/>
      <c r="ALQ6" s="85"/>
      <c r="ALR6" s="85"/>
      <c r="ALS6" s="85"/>
      <c r="ALT6" s="85"/>
      <c r="ALU6" s="85"/>
      <c r="ALV6" s="85"/>
      <c r="ALW6" s="85"/>
      <c r="ALX6" s="85"/>
      <c r="ALY6" s="85"/>
      <c r="ALZ6" s="85"/>
      <c r="AMA6" s="85"/>
      <c r="AMB6" s="85"/>
      <c r="AMC6" s="85"/>
      <c r="AMD6" s="85"/>
      <c r="AME6" s="85"/>
      <c r="AMF6" s="85"/>
      <c r="AMG6" s="85"/>
      <c r="AMH6" s="85"/>
      <c r="AMI6" s="85"/>
      <c r="AMJ6" s="85"/>
    </row>
    <row r="7" spans="1:1029" x14ac:dyDescent="0.25">
      <c r="A7" s="2" t="s">
        <v>3</v>
      </c>
    </row>
    <row r="8" spans="1:1029" ht="93.75" customHeight="1" x14ac:dyDescent="0.25">
      <c r="A8" s="89" t="s">
        <v>4</v>
      </c>
      <c r="B8" s="89"/>
      <c r="C8" s="89"/>
      <c r="D8" s="89"/>
      <c r="E8" s="89"/>
      <c r="F8" s="90" t="s">
        <v>197</v>
      </c>
      <c r="G8" s="91"/>
      <c r="H8" s="91"/>
      <c r="I8" s="91"/>
      <c r="J8" s="91"/>
      <c r="K8" s="91"/>
      <c r="L8" s="91"/>
      <c r="M8" s="92"/>
      <c r="N8" s="77"/>
      <c r="O8" s="78"/>
      <c r="P8" s="78"/>
      <c r="Q8" s="78"/>
      <c r="R8" s="78"/>
      <c r="AMK8" s="1"/>
      <c r="AML8" s="1"/>
      <c r="AMM8" s="1"/>
      <c r="AMN8" s="1"/>
      <c r="AMO8" s="1"/>
    </row>
    <row r="9" spans="1:1029" s="86" customFormat="1" x14ac:dyDescent="0.25">
      <c r="A9" s="81"/>
      <c r="B9" s="81"/>
      <c r="C9" s="81"/>
      <c r="D9" s="81"/>
      <c r="E9" s="81"/>
      <c r="F9" s="82"/>
      <c r="G9" s="82"/>
      <c r="H9" s="82"/>
      <c r="I9" s="82"/>
      <c r="J9" s="82"/>
      <c r="K9" s="82"/>
      <c r="L9" s="82"/>
      <c r="M9" s="82"/>
      <c r="N9" s="83"/>
      <c r="O9" s="84"/>
      <c r="P9" s="84"/>
      <c r="Q9" s="84"/>
      <c r="R9" s="84"/>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c r="BB9" s="85"/>
      <c r="BC9" s="85"/>
      <c r="BD9" s="85"/>
      <c r="BE9" s="85"/>
      <c r="BF9" s="85"/>
      <c r="BG9" s="85"/>
      <c r="BH9" s="85"/>
      <c r="BI9" s="85"/>
      <c r="BJ9" s="85"/>
      <c r="BK9" s="85"/>
      <c r="BL9" s="85"/>
      <c r="BM9" s="85"/>
      <c r="BN9" s="85"/>
      <c r="BO9" s="85"/>
      <c r="BP9" s="85"/>
      <c r="BQ9" s="85"/>
      <c r="BR9" s="85"/>
      <c r="BS9" s="85"/>
      <c r="BT9" s="85"/>
      <c r="BU9" s="85"/>
      <c r="BV9" s="85"/>
      <c r="BW9" s="85"/>
      <c r="BX9" s="85"/>
      <c r="BY9" s="85"/>
      <c r="BZ9" s="85"/>
      <c r="CA9" s="85"/>
      <c r="CB9" s="85"/>
      <c r="CC9" s="85"/>
      <c r="CD9" s="85"/>
      <c r="CE9" s="85"/>
      <c r="CF9" s="85"/>
      <c r="CG9" s="85"/>
      <c r="CH9" s="85"/>
      <c r="CI9" s="85"/>
      <c r="CJ9" s="85"/>
      <c r="CK9" s="85"/>
      <c r="CL9" s="85"/>
      <c r="CM9" s="85"/>
      <c r="CN9" s="85"/>
      <c r="CO9" s="85"/>
      <c r="CP9" s="85"/>
      <c r="CQ9" s="85"/>
      <c r="CR9" s="85"/>
      <c r="CS9" s="85"/>
      <c r="CT9" s="85"/>
      <c r="CU9" s="85"/>
      <c r="CV9" s="85"/>
      <c r="CW9" s="85"/>
      <c r="CX9" s="85"/>
      <c r="CY9" s="85"/>
      <c r="CZ9" s="85"/>
      <c r="DA9" s="85"/>
      <c r="DB9" s="85"/>
      <c r="DC9" s="85"/>
      <c r="DD9" s="85"/>
      <c r="DE9" s="85"/>
      <c r="DF9" s="85"/>
      <c r="DG9" s="85"/>
      <c r="DH9" s="85"/>
      <c r="DI9" s="85"/>
      <c r="DJ9" s="85"/>
      <c r="DK9" s="85"/>
      <c r="DL9" s="85"/>
      <c r="DM9" s="85"/>
      <c r="DN9" s="85"/>
      <c r="DO9" s="85"/>
      <c r="DP9" s="85"/>
      <c r="DQ9" s="85"/>
      <c r="DR9" s="85"/>
      <c r="DS9" s="85"/>
      <c r="DT9" s="85"/>
      <c r="DU9" s="85"/>
      <c r="DV9" s="85"/>
      <c r="DW9" s="85"/>
      <c r="DX9" s="85"/>
      <c r="DY9" s="85"/>
      <c r="DZ9" s="85"/>
      <c r="EA9" s="85"/>
      <c r="EB9" s="85"/>
      <c r="EC9" s="85"/>
      <c r="ED9" s="85"/>
      <c r="EE9" s="85"/>
      <c r="EF9" s="85"/>
      <c r="EG9" s="85"/>
      <c r="EH9" s="85"/>
      <c r="EI9" s="85"/>
      <c r="EJ9" s="85"/>
      <c r="EK9" s="85"/>
      <c r="EL9" s="85"/>
      <c r="EM9" s="85"/>
      <c r="EN9" s="85"/>
      <c r="EO9" s="85"/>
      <c r="EP9" s="85"/>
      <c r="EQ9" s="85"/>
      <c r="ER9" s="85"/>
      <c r="ES9" s="85"/>
      <c r="ET9" s="85"/>
      <c r="EU9" s="85"/>
      <c r="EV9" s="85"/>
      <c r="EW9" s="85"/>
      <c r="EX9" s="85"/>
      <c r="EY9" s="85"/>
      <c r="EZ9" s="85"/>
      <c r="FA9" s="85"/>
      <c r="FB9" s="85"/>
      <c r="FC9" s="85"/>
      <c r="FD9" s="85"/>
      <c r="FE9" s="85"/>
      <c r="FF9" s="85"/>
      <c r="FG9" s="85"/>
      <c r="FH9" s="85"/>
      <c r="FI9" s="85"/>
      <c r="FJ9" s="85"/>
      <c r="FK9" s="85"/>
      <c r="FL9" s="85"/>
      <c r="FM9" s="85"/>
      <c r="FN9" s="85"/>
      <c r="FO9" s="85"/>
      <c r="FP9" s="85"/>
      <c r="FQ9" s="85"/>
      <c r="FR9" s="85"/>
      <c r="FS9" s="85"/>
      <c r="FT9" s="85"/>
      <c r="FU9" s="85"/>
      <c r="FV9" s="85"/>
      <c r="FW9" s="85"/>
      <c r="FX9" s="85"/>
      <c r="FY9" s="85"/>
      <c r="FZ9" s="85"/>
      <c r="GA9" s="85"/>
      <c r="GB9" s="85"/>
      <c r="GC9" s="85"/>
      <c r="GD9" s="85"/>
      <c r="GE9" s="85"/>
      <c r="GF9" s="85"/>
      <c r="GG9" s="85"/>
      <c r="GH9" s="85"/>
      <c r="GI9" s="85"/>
      <c r="GJ9" s="85"/>
      <c r="GK9" s="85"/>
      <c r="GL9" s="85"/>
      <c r="GM9" s="85"/>
      <c r="GN9" s="85"/>
      <c r="GO9" s="85"/>
      <c r="GP9" s="85"/>
      <c r="GQ9" s="85"/>
      <c r="GR9" s="85"/>
      <c r="GS9" s="85"/>
      <c r="GT9" s="85"/>
      <c r="GU9" s="85"/>
      <c r="GV9" s="85"/>
      <c r="GW9" s="85"/>
      <c r="GX9" s="85"/>
      <c r="GY9" s="85"/>
      <c r="GZ9" s="85"/>
      <c r="HA9" s="85"/>
      <c r="HB9" s="85"/>
      <c r="HC9" s="85"/>
      <c r="HD9" s="85"/>
      <c r="HE9" s="85"/>
      <c r="HF9" s="85"/>
      <c r="HG9" s="85"/>
      <c r="HH9" s="85"/>
      <c r="HI9" s="85"/>
      <c r="HJ9" s="85"/>
      <c r="HK9" s="85"/>
      <c r="HL9" s="85"/>
      <c r="HM9" s="85"/>
      <c r="HN9" s="85"/>
      <c r="HO9" s="85"/>
      <c r="HP9" s="85"/>
      <c r="HQ9" s="85"/>
      <c r="HR9" s="85"/>
      <c r="HS9" s="85"/>
      <c r="HT9" s="85"/>
      <c r="HU9" s="85"/>
      <c r="HV9" s="85"/>
      <c r="HW9" s="85"/>
      <c r="HX9" s="85"/>
      <c r="HY9" s="85"/>
      <c r="HZ9" s="85"/>
      <c r="IA9" s="85"/>
      <c r="IB9" s="85"/>
      <c r="IC9" s="85"/>
      <c r="ID9" s="85"/>
      <c r="IE9" s="85"/>
      <c r="IF9" s="85"/>
      <c r="IG9" s="85"/>
      <c r="IH9" s="85"/>
      <c r="II9" s="85"/>
      <c r="IJ9" s="85"/>
      <c r="IK9" s="85"/>
      <c r="IL9" s="85"/>
      <c r="IM9" s="85"/>
      <c r="IN9" s="85"/>
      <c r="IO9" s="85"/>
      <c r="IP9" s="85"/>
      <c r="IQ9" s="85"/>
      <c r="IR9" s="85"/>
      <c r="IS9" s="85"/>
      <c r="IT9" s="85"/>
      <c r="IU9" s="85"/>
      <c r="IV9" s="85"/>
      <c r="IW9" s="85"/>
      <c r="IX9" s="85"/>
      <c r="IY9" s="85"/>
      <c r="IZ9" s="85"/>
      <c r="JA9" s="85"/>
      <c r="JB9" s="85"/>
      <c r="JC9" s="85"/>
      <c r="JD9" s="85"/>
      <c r="JE9" s="85"/>
      <c r="JF9" s="85"/>
      <c r="JG9" s="85"/>
      <c r="JH9" s="85"/>
      <c r="JI9" s="85"/>
      <c r="JJ9" s="85"/>
      <c r="JK9" s="85"/>
      <c r="JL9" s="85"/>
      <c r="JM9" s="85"/>
      <c r="JN9" s="85"/>
      <c r="JO9" s="85"/>
      <c r="JP9" s="85"/>
      <c r="JQ9" s="85"/>
      <c r="JR9" s="85"/>
      <c r="JS9" s="85"/>
      <c r="JT9" s="85"/>
      <c r="JU9" s="85"/>
      <c r="JV9" s="85"/>
      <c r="JW9" s="85"/>
      <c r="JX9" s="85"/>
      <c r="JY9" s="85"/>
      <c r="JZ9" s="85"/>
      <c r="KA9" s="85"/>
      <c r="KB9" s="85"/>
      <c r="KC9" s="85"/>
      <c r="KD9" s="85"/>
      <c r="KE9" s="85"/>
      <c r="KF9" s="85"/>
      <c r="KG9" s="85"/>
      <c r="KH9" s="85"/>
      <c r="KI9" s="85"/>
      <c r="KJ9" s="85"/>
      <c r="KK9" s="85"/>
      <c r="KL9" s="85"/>
      <c r="KM9" s="85"/>
      <c r="KN9" s="85"/>
      <c r="KO9" s="85"/>
      <c r="KP9" s="85"/>
      <c r="KQ9" s="85"/>
      <c r="KR9" s="85"/>
      <c r="KS9" s="85"/>
      <c r="KT9" s="85"/>
      <c r="KU9" s="85"/>
      <c r="KV9" s="85"/>
      <c r="KW9" s="85"/>
      <c r="KX9" s="85"/>
      <c r="KY9" s="85"/>
      <c r="KZ9" s="85"/>
      <c r="LA9" s="85"/>
      <c r="LB9" s="85"/>
      <c r="LC9" s="85"/>
      <c r="LD9" s="85"/>
      <c r="LE9" s="85"/>
      <c r="LF9" s="85"/>
      <c r="LG9" s="85"/>
      <c r="LH9" s="85"/>
      <c r="LI9" s="85"/>
      <c r="LJ9" s="85"/>
      <c r="LK9" s="85"/>
      <c r="LL9" s="85"/>
      <c r="LM9" s="85"/>
      <c r="LN9" s="85"/>
      <c r="LO9" s="85"/>
      <c r="LP9" s="85"/>
      <c r="LQ9" s="85"/>
      <c r="LR9" s="85"/>
      <c r="LS9" s="85"/>
      <c r="LT9" s="85"/>
      <c r="LU9" s="85"/>
      <c r="LV9" s="85"/>
      <c r="LW9" s="85"/>
      <c r="LX9" s="85"/>
      <c r="LY9" s="85"/>
      <c r="LZ9" s="85"/>
      <c r="MA9" s="85"/>
      <c r="MB9" s="85"/>
      <c r="MC9" s="85"/>
      <c r="MD9" s="85"/>
      <c r="ME9" s="85"/>
      <c r="MF9" s="85"/>
      <c r="MG9" s="85"/>
      <c r="MH9" s="85"/>
      <c r="MI9" s="85"/>
      <c r="MJ9" s="85"/>
      <c r="MK9" s="85"/>
      <c r="ML9" s="85"/>
      <c r="MM9" s="85"/>
      <c r="MN9" s="85"/>
      <c r="MO9" s="85"/>
      <c r="MP9" s="85"/>
      <c r="MQ9" s="85"/>
      <c r="MR9" s="85"/>
      <c r="MS9" s="85"/>
      <c r="MT9" s="85"/>
      <c r="MU9" s="85"/>
      <c r="MV9" s="85"/>
      <c r="MW9" s="85"/>
      <c r="MX9" s="85"/>
      <c r="MY9" s="85"/>
      <c r="MZ9" s="85"/>
      <c r="NA9" s="85"/>
      <c r="NB9" s="85"/>
      <c r="NC9" s="85"/>
      <c r="ND9" s="85"/>
      <c r="NE9" s="85"/>
      <c r="NF9" s="85"/>
      <c r="NG9" s="85"/>
      <c r="NH9" s="85"/>
      <c r="NI9" s="85"/>
      <c r="NJ9" s="85"/>
      <c r="NK9" s="85"/>
      <c r="NL9" s="85"/>
      <c r="NM9" s="85"/>
      <c r="NN9" s="85"/>
      <c r="NO9" s="85"/>
      <c r="NP9" s="85"/>
      <c r="NQ9" s="85"/>
      <c r="NR9" s="85"/>
      <c r="NS9" s="85"/>
      <c r="NT9" s="85"/>
      <c r="NU9" s="85"/>
      <c r="NV9" s="85"/>
      <c r="NW9" s="85"/>
      <c r="NX9" s="85"/>
      <c r="NY9" s="85"/>
      <c r="NZ9" s="85"/>
      <c r="OA9" s="85"/>
      <c r="OB9" s="85"/>
      <c r="OC9" s="85"/>
      <c r="OD9" s="85"/>
      <c r="OE9" s="85"/>
      <c r="OF9" s="85"/>
      <c r="OG9" s="85"/>
      <c r="OH9" s="85"/>
      <c r="OI9" s="85"/>
      <c r="OJ9" s="85"/>
      <c r="OK9" s="85"/>
      <c r="OL9" s="85"/>
      <c r="OM9" s="85"/>
      <c r="ON9" s="85"/>
      <c r="OO9" s="85"/>
      <c r="OP9" s="85"/>
      <c r="OQ9" s="85"/>
      <c r="OR9" s="85"/>
      <c r="OS9" s="85"/>
      <c r="OT9" s="85"/>
      <c r="OU9" s="85"/>
      <c r="OV9" s="85"/>
      <c r="OW9" s="85"/>
      <c r="OX9" s="85"/>
      <c r="OY9" s="85"/>
      <c r="OZ9" s="85"/>
      <c r="PA9" s="85"/>
      <c r="PB9" s="85"/>
      <c r="PC9" s="85"/>
      <c r="PD9" s="85"/>
      <c r="PE9" s="85"/>
      <c r="PF9" s="85"/>
      <c r="PG9" s="85"/>
      <c r="PH9" s="85"/>
      <c r="PI9" s="85"/>
      <c r="PJ9" s="85"/>
      <c r="PK9" s="85"/>
      <c r="PL9" s="85"/>
      <c r="PM9" s="85"/>
      <c r="PN9" s="85"/>
      <c r="PO9" s="85"/>
      <c r="PP9" s="85"/>
      <c r="PQ9" s="85"/>
      <c r="PR9" s="85"/>
      <c r="PS9" s="85"/>
      <c r="PT9" s="85"/>
      <c r="PU9" s="85"/>
      <c r="PV9" s="85"/>
      <c r="PW9" s="85"/>
      <c r="PX9" s="85"/>
      <c r="PY9" s="85"/>
      <c r="PZ9" s="85"/>
      <c r="QA9" s="85"/>
      <c r="QB9" s="85"/>
      <c r="QC9" s="85"/>
      <c r="QD9" s="85"/>
      <c r="QE9" s="85"/>
      <c r="QF9" s="85"/>
      <c r="QG9" s="85"/>
      <c r="QH9" s="85"/>
      <c r="QI9" s="85"/>
      <c r="QJ9" s="85"/>
      <c r="QK9" s="85"/>
      <c r="QL9" s="85"/>
      <c r="QM9" s="85"/>
      <c r="QN9" s="85"/>
      <c r="QO9" s="85"/>
      <c r="QP9" s="85"/>
      <c r="QQ9" s="85"/>
      <c r="QR9" s="85"/>
      <c r="QS9" s="85"/>
      <c r="QT9" s="85"/>
      <c r="QU9" s="85"/>
      <c r="QV9" s="85"/>
      <c r="QW9" s="85"/>
      <c r="QX9" s="85"/>
      <c r="QY9" s="85"/>
      <c r="QZ9" s="85"/>
      <c r="RA9" s="85"/>
      <c r="RB9" s="85"/>
      <c r="RC9" s="85"/>
      <c r="RD9" s="85"/>
      <c r="RE9" s="85"/>
      <c r="RF9" s="85"/>
      <c r="RG9" s="85"/>
      <c r="RH9" s="85"/>
      <c r="RI9" s="85"/>
      <c r="RJ9" s="85"/>
      <c r="RK9" s="85"/>
      <c r="RL9" s="85"/>
      <c r="RM9" s="85"/>
      <c r="RN9" s="85"/>
      <c r="RO9" s="85"/>
      <c r="RP9" s="85"/>
      <c r="RQ9" s="85"/>
      <c r="RR9" s="85"/>
      <c r="RS9" s="85"/>
      <c r="RT9" s="85"/>
      <c r="RU9" s="85"/>
      <c r="RV9" s="85"/>
      <c r="RW9" s="85"/>
      <c r="RX9" s="85"/>
      <c r="RY9" s="85"/>
      <c r="RZ9" s="85"/>
      <c r="SA9" s="85"/>
      <c r="SB9" s="85"/>
      <c r="SC9" s="85"/>
      <c r="SD9" s="85"/>
      <c r="SE9" s="85"/>
      <c r="SF9" s="85"/>
      <c r="SG9" s="85"/>
      <c r="SH9" s="85"/>
      <c r="SI9" s="85"/>
      <c r="SJ9" s="85"/>
      <c r="SK9" s="85"/>
      <c r="SL9" s="85"/>
      <c r="SM9" s="85"/>
      <c r="SN9" s="85"/>
      <c r="SO9" s="85"/>
      <c r="SP9" s="85"/>
      <c r="SQ9" s="85"/>
      <c r="SR9" s="85"/>
      <c r="SS9" s="85"/>
      <c r="ST9" s="85"/>
      <c r="SU9" s="85"/>
      <c r="SV9" s="85"/>
      <c r="SW9" s="85"/>
      <c r="SX9" s="85"/>
      <c r="SY9" s="85"/>
      <c r="SZ9" s="85"/>
      <c r="TA9" s="85"/>
      <c r="TB9" s="85"/>
      <c r="TC9" s="85"/>
      <c r="TD9" s="85"/>
      <c r="TE9" s="85"/>
      <c r="TF9" s="85"/>
      <c r="TG9" s="85"/>
      <c r="TH9" s="85"/>
      <c r="TI9" s="85"/>
      <c r="TJ9" s="85"/>
      <c r="TK9" s="85"/>
      <c r="TL9" s="85"/>
      <c r="TM9" s="85"/>
      <c r="TN9" s="85"/>
      <c r="TO9" s="85"/>
      <c r="TP9" s="85"/>
      <c r="TQ9" s="85"/>
      <c r="TR9" s="85"/>
      <c r="TS9" s="85"/>
      <c r="TT9" s="85"/>
      <c r="TU9" s="85"/>
      <c r="TV9" s="85"/>
      <c r="TW9" s="85"/>
      <c r="TX9" s="85"/>
      <c r="TY9" s="85"/>
      <c r="TZ9" s="85"/>
      <c r="UA9" s="85"/>
      <c r="UB9" s="85"/>
      <c r="UC9" s="85"/>
      <c r="UD9" s="85"/>
      <c r="UE9" s="85"/>
      <c r="UF9" s="85"/>
      <c r="UG9" s="85"/>
      <c r="UH9" s="85"/>
      <c r="UI9" s="85"/>
      <c r="UJ9" s="85"/>
      <c r="UK9" s="85"/>
      <c r="UL9" s="85"/>
      <c r="UM9" s="85"/>
      <c r="UN9" s="85"/>
      <c r="UO9" s="85"/>
      <c r="UP9" s="85"/>
      <c r="UQ9" s="85"/>
      <c r="UR9" s="85"/>
      <c r="US9" s="85"/>
      <c r="UT9" s="85"/>
      <c r="UU9" s="85"/>
      <c r="UV9" s="85"/>
      <c r="UW9" s="85"/>
      <c r="UX9" s="85"/>
      <c r="UY9" s="85"/>
      <c r="UZ9" s="85"/>
      <c r="VA9" s="85"/>
      <c r="VB9" s="85"/>
      <c r="VC9" s="85"/>
      <c r="VD9" s="85"/>
      <c r="VE9" s="85"/>
      <c r="VF9" s="85"/>
      <c r="VG9" s="85"/>
      <c r="VH9" s="85"/>
      <c r="VI9" s="85"/>
      <c r="VJ9" s="85"/>
      <c r="VK9" s="85"/>
      <c r="VL9" s="85"/>
      <c r="VM9" s="85"/>
      <c r="VN9" s="85"/>
      <c r="VO9" s="85"/>
      <c r="VP9" s="85"/>
      <c r="VQ9" s="85"/>
      <c r="VR9" s="85"/>
      <c r="VS9" s="85"/>
      <c r="VT9" s="85"/>
      <c r="VU9" s="85"/>
      <c r="VV9" s="85"/>
      <c r="VW9" s="85"/>
      <c r="VX9" s="85"/>
      <c r="VY9" s="85"/>
      <c r="VZ9" s="85"/>
      <c r="WA9" s="85"/>
      <c r="WB9" s="85"/>
      <c r="WC9" s="85"/>
      <c r="WD9" s="85"/>
      <c r="WE9" s="85"/>
      <c r="WF9" s="85"/>
      <c r="WG9" s="85"/>
      <c r="WH9" s="85"/>
      <c r="WI9" s="85"/>
      <c r="WJ9" s="85"/>
      <c r="WK9" s="85"/>
      <c r="WL9" s="85"/>
      <c r="WM9" s="85"/>
      <c r="WN9" s="85"/>
      <c r="WO9" s="85"/>
      <c r="WP9" s="85"/>
      <c r="WQ9" s="85"/>
      <c r="WR9" s="85"/>
      <c r="WS9" s="85"/>
      <c r="WT9" s="85"/>
      <c r="WU9" s="85"/>
      <c r="WV9" s="85"/>
      <c r="WW9" s="85"/>
      <c r="WX9" s="85"/>
      <c r="WY9" s="85"/>
      <c r="WZ9" s="85"/>
      <c r="XA9" s="85"/>
      <c r="XB9" s="85"/>
      <c r="XC9" s="85"/>
      <c r="XD9" s="85"/>
      <c r="XE9" s="85"/>
      <c r="XF9" s="85"/>
      <c r="XG9" s="85"/>
      <c r="XH9" s="85"/>
      <c r="XI9" s="85"/>
      <c r="XJ9" s="85"/>
      <c r="XK9" s="85"/>
      <c r="XL9" s="85"/>
      <c r="XM9" s="85"/>
      <c r="XN9" s="85"/>
      <c r="XO9" s="85"/>
      <c r="XP9" s="85"/>
      <c r="XQ9" s="85"/>
      <c r="XR9" s="85"/>
      <c r="XS9" s="85"/>
      <c r="XT9" s="85"/>
      <c r="XU9" s="85"/>
      <c r="XV9" s="85"/>
      <c r="XW9" s="85"/>
      <c r="XX9" s="85"/>
      <c r="XY9" s="85"/>
      <c r="XZ9" s="85"/>
      <c r="YA9" s="85"/>
      <c r="YB9" s="85"/>
      <c r="YC9" s="85"/>
      <c r="YD9" s="85"/>
      <c r="YE9" s="85"/>
      <c r="YF9" s="85"/>
      <c r="YG9" s="85"/>
      <c r="YH9" s="85"/>
      <c r="YI9" s="85"/>
      <c r="YJ9" s="85"/>
      <c r="YK9" s="85"/>
      <c r="YL9" s="85"/>
      <c r="YM9" s="85"/>
      <c r="YN9" s="85"/>
      <c r="YO9" s="85"/>
      <c r="YP9" s="85"/>
      <c r="YQ9" s="85"/>
      <c r="YR9" s="85"/>
      <c r="YS9" s="85"/>
      <c r="YT9" s="85"/>
      <c r="YU9" s="85"/>
      <c r="YV9" s="85"/>
      <c r="YW9" s="85"/>
      <c r="YX9" s="85"/>
      <c r="YY9" s="85"/>
      <c r="YZ9" s="85"/>
      <c r="ZA9" s="85"/>
      <c r="ZB9" s="85"/>
      <c r="ZC9" s="85"/>
      <c r="ZD9" s="85"/>
      <c r="ZE9" s="85"/>
      <c r="ZF9" s="85"/>
      <c r="ZG9" s="85"/>
      <c r="ZH9" s="85"/>
      <c r="ZI9" s="85"/>
      <c r="ZJ9" s="85"/>
      <c r="ZK9" s="85"/>
      <c r="ZL9" s="85"/>
      <c r="ZM9" s="85"/>
      <c r="ZN9" s="85"/>
      <c r="ZO9" s="85"/>
      <c r="ZP9" s="85"/>
      <c r="ZQ9" s="85"/>
      <c r="ZR9" s="85"/>
      <c r="ZS9" s="85"/>
      <c r="ZT9" s="85"/>
      <c r="ZU9" s="85"/>
      <c r="ZV9" s="85"/>
      <c r="ZW9" s="85"/>
      <c r="ZX9" s="85"/>
      <c r="ZY9" s="85"/>
      <c r="ZZ9" s="85"/>
      <c r="AAA9" s="85"/>
      <c r="AAB9" s="85"/>
      <c r="AAC9" s="85"/>
      <c r="AAD9" s="85"/>
      <c r="AAE9" s="85"/>
      <c r="AAF9" s="85"/>
      <c r="AAG9" s="85"/>
      <c r="AAH9" s="85"/>
      <c r="AAI9" s="85"/>
      <c r="AAJ9" s="85"/>
      <c r="AAK9" s="85"/>
      <c r="AAL9" s="85"/>
      <c r="AAM9" s="85"/>
      <c r="AAN9" s="85"/>
      <c r="AAO9" s="85"/>
      <c r="AAP9" s="85"/>
      <c r="AAQ9" s="85"/>
      <c r="AAR9" s="85"/>
      <c r="AAS9" s="85"/>
      <c r="AAT9" s="85"/>
      <c r="AAU9" s="85"/>
      <c r="AAV9" s="85"/>
      <c r="AAW9" s="85"/>
      <c r="AAX9" s="85"/>
      <c r="AAY9" s="85"/>
      <c r="AAZ9" s="85"/>
      <c r="ABA9" s="85"/>
      <c r="ABB9" s="85"/>
      <c r="ABC9" s="85"/>
      <c r="ABD9" s="85"/>
      <c r="ABE9" s="85"/>
      <c r="ABF9" s="85"/>
      <c r="ABG9" s="85"/>
      <c r="ABH9" s="85"/>
      <c r="ABI9" s="85"/>
      <c r="ABJ9" s="85"/>
      <c r="ABK9" s="85"/>
      <c r="ABL9" s="85"/>
      <c r="ABM9" s="85"/>
      <c r="ABN9" s="85"/>
      <c r="ABO9" s="85"/>
      <c r="ABP9" s="85"/>
      <c r="ABQ9" s="85"/>
      <c r="ABR9" s="85"/>
      <c r="ABS9" s="85"/>
      <c r="ABT9" s="85"/>
      <c r="ABU9" s="85"/>
      <c r="ABV9" s="85"/>
      <c r="ABW9" s="85"/>
      <c r="ABX9" s="85"/>
      <c r="ABY9" s="85"/>
      <c r="ABZ9" s="85"/>
      <c r="ACA9" s="85"/>
      <c r="ACB9" s="85"/>
      <c r="ACC9" s="85"/>
      <c r="ACD9" s="85"/>
      <c r="ACE9" s="85"/>
      <c r="ACF9" s="85"/>
      <c r="ACG9" s="85"/>
      <c r="ACH9" s="85"/>
      <c r="ACI9" s="85"/>
      <c r="ACJ9" s="85"/>
      <c r="ACK9" s="85"/>
      <c r="ACL9" s="85"/>
      <c r="ACM9" s="85"/>
      <c r="ACN9" s="85"/>
      <c r="ACO9" s="85"/>
      <c r="ACP9" s="85"/>
      <c r="ACQ9" s="85"/>
      <c r="ACR9" s="85"/>
      <c r="ACS9" s="85"/>
      <c r="ACT9" s="85"/>
      <c r="ACU9" s="85"/>
      <c r="ACV9" s="85"/>
      <c r="ACW9" s="85"/>
      <c r="ACX9" s="85"/>
      <c r="ACY9" s="85"/>
      <c r="ACZ9" s="85"/>
      <c r="ADA9" s="85"/>
      <c r="ADB9" s="85"/>
      <c r="ADC9" s="85"/>
      <c r="ADD9" s="85"/>
      <c r="ADE9" s="85"/>
      <c r="ADF9" s="85"/>
      <c r="ADG9" s="85"/>
      <c r="ADH9" s="85"/>
      <c r="ADI9" s="85"/>
      <c r="ADJ9" s="85"/>
      <c r="ADK9" s="85"/>
      <c r="ADL9" s="85"/>
      <c r="ADM9" s="85"/>
      <c r="ADN9" s="85"/>
      <c r="ADO9" s="85"/>
      <c r="ADP9" s="85"/>
      <c r="ADQ9" s="85"/>
      <c r="ADR9" s="85"/>
      <c r="ADS9" s="85"/>
      <c r="ADT9" s="85"/>
      <c r="ADU9" s="85"/>
      <c r="ADV9" s="85"/>
      <c r="ADW9" s="85"/>
      <c r="ADX9" s="85"/>
      <c r="ADY9" s="85"/>
      <c r="ADZ9" s="85"/>
      <c r="AEA9" s="85"/>
      <c r="AEB9" s="85"/>
      <c r="AEC9" s="85"/>
      <c r="AED9" s="85"/>
      <c r="AEE9" s="85"/>
      <c r="AEF9" s="85"/>
      <c r="AEG9" s="85"/>
      <c r="AEH9" s="85"/>
      <c r="AEI9" s="85"/>
      <c r="AEJ9" s="85"/>
      <c r="AEK9" s="85"/>
      <c r="AEL9" s="85"/>
      <c r="AEM9" s="85"/>
      <c r="AEN9" s="85"/>
      <c r="AEO9" s="85"/>
      <c r="AEP9" s="85"/>
      <c r="AEQ9" s="85"/>
      <c r="AER9" s="85"/>
      <c r="AES9" s="85"/>
      <c r="AET9" s="85"/>
      <c r="AEU9" s="85"/>
      <c r="AEV9" s="85"/>
      <c r="AEW9" s="85"/>
      <c r="AEX9" s="85"/>
      <c r="AEY9" s="85"/>
      <c r="AEZ9" s="85"/>
      <c r="AFA9" s="85"/>
      <c r="AFB9" s="85"/>
      <c r="AFC9" s="85"/>
      <c r="AFD9" s="85"/>
      <c r="AFE9" s="85"/>
      <c r="AFF9" s="85"/>
      <c r="AFG9" s="85"/>
      <c r="AFH9" s="85"/>
      <c r="AFI9" s="85"/>
      <c r="AFJ9" s="85"/>
      <c r="AFK9" s="85"/>
      <c r="AFL9" s="85"/>
      <c r="AFM9" s="85"/>
      <c r="AFN9" s="85"/>
      <c r="AFO9" s="85"/>
      <c r="AFP9" s="85"/>
      <c r="AFQ9" s="85"/>
      <c r="AFR9" s="85"/>
      <c r="AFS9" s="85"/>
      <c r="AFT9" s="85"/>
      <c r="AFU9" s="85"/>
      <c r="AFV9" s="85"/>
      <c r="AFW9" s="85"/>
      <c r="AFX9" s="85"/>
      <c r="AFY9" s="85"/>
      <c r="AFZ9" s="85"/>
      <c r="AGA9" s="85"/>
      <c r="AGB9" s="85"/>
      <c r="AGC9" s="85"/>
      <c r="AGD9" s="85"/>
      <c r="AGE9" s="85"/>
      <c r="AGF9" s="85"/>
      <c r="AGG9" s="85"/>
      <c r="AGH9" s="85"/>
      <c r="AGI9" s="85"/>
      <c r="AGJ9" s="85"/>
      <c r="AGK9" s="85"/>
      <c r="AGL9" s="85"/>
      <c r="AGM9" s="85"/>
      <c r="AGN9" s="85"/>
      <c r="AGO9" s="85"/>
      <c r="AGP9" s="85"/>
      <c r="AGQ9" s="85"/>
      <c r="AGR9" s="85"/>
      <c r="AGS9" s="85"/>
      <c r="AGT9" s="85"/>
      <c r="AGU9" s="85"/>
      <c r="AGV9" s="85"/>
      <c r="AGW9" s="85"/>
      <c r="AGX9" s="85"/>
      <c r="AGY9" s="85"/>
      <c r="AGZ9" s="85"/>
      <c r="AHA9" s="85"/>
      <c r="AHB9" s="85"/>
      <c r="AHC9" s="85"/>
      <c r="AHD9" s="85"/>
      <c r="AHE9" s="85"/>
      <c r="AHF9" s="85"/>
      <c r="AHG9" s="85"/>
      <c r="AHH9" s="85"/>
      <c r="AHI9" s="85"/>
      <c r="AHJ9" s="85"/>
      <c r="AHK9" s="85"/>
      <c r="AHL9" s="85"/>
      <c r="AHM9" s="85"/>
      <c r="AHN9" s="85"/>
      <c r="AHO9" s="85"/>
      <c r="AHP9" s="85"/>
      <c r="AHQ9" s="85"/>
      <c r="AHR9" s="85"/>
      <c r="AHS9" s="85"/>
      <c r="AHT9" s="85"/>
      <c r="AHU9" s="85"/>
      <c r="AHV9" s="85"/>
      <c r="AHW9" s="85"/>
      <c r="AHX9" s="85"/>
      <c r="AHY9" s="85"/>
      <c r="AHZ9" s="85"/>
      <c r="AIA9" s="85"/>
      <c r="AIB9" s="85"/>
      <c r="AIC9" s="85"/>
      <c r="AID9" s="85"/>
      <c r="AIE9" s="85"/>
      <c r="AIF9" s="85"/>
      <c r="AIG9" s="85"/>
      <c r="AIH9" s="85"/>
      <c r="AII9" s="85"/>
      <c r="AIJ9" s="85"/>
      <c r="AIK9" s="85"/>
      <c r="AIL9" s="85"/>
      <c r="AIM9" s="85"/>
      <c r="AIN9" s="85"/>
      <c r="AIO9" s="85"/>
      <c r="AIP9" s="85"/>
      <c r="AIQ9" s="85"/>
      <c r="AIR9" s="85"/>
      <c r="AIS9" s="85"/>
      <c r="AIT9" s="85"/>
      <c r="AIU9" s="85"/>
      <c r="AIV9" s="85"/>
      <c r="AIW9" s="85"/>
      <c r="AIX9" s="85"/>
      <c r="AIY9" s="85"/>
      <c r="AIZ9" s="85"/>
      <c r="AJA9" s="85"/>
      <c r="AJB9" s="85"/>
      <c r="AJC9" s="85"/>
      <c r="AJD9" s="85"/>
      <c r="AJE9" s="85"/>
      <c r="AJF9" s="85"/>
      <c r="AJG9" s="85"/>
      <c r="AJH9" s="85"/>
      <c r="AJI9" s="85"/>
      <c r="AJJ9" s="85"/>
      <c r="AJK9" s="85"/>
      <c r="AJL9" s="85"/>
      <c r="AJM9" s="85"/>
      <c r="AJN9" s="85"/>
      <c r="AJO9" s="85"/>
      <c r="AJP9" s="85"/>
      <c r="AJQ9" s="85"/>
      <c r="AJR9" s="85"/>
      <c r="AJS9" s="85"/>
      <c r="AJT9" s="85"/>
      <c r="AJU9" s="85"/>
      <c r="AJV9" s="85"/>
      <c r="AJW9" s="85"/>
      <c r="AJX9" s="85"/>
      <c r="AJY9" s="85"/>
      <c r="AJZ9" s="85"/>
      <c r="AKA9" s="85"/>
      <c r="AKB9" s="85"/>
      <c r="AKC9" s="85"/>
      <c r="AKD9" s="85"/>
      <c r="AKE9" s="85"/>
      <c r="AKF9" s="85"/>
      <c r="AKG9" s="85"/>
      <c r="AKH9" s="85"/>
      <c r="AKI9" s="85"/>
      <c r="AKJ9" s="85"/>
      <c r="AKK9" s="85"/>
      <c r="AKL9" s="85"/>
      <c r="AKM9" s="85"/>
      <c r="AKN9" s="85"/>
      <c r="AKO9" s="85"/>
      <c r="AKP9" s="85"/>
      <c r="AKQ9" s="85"/>
      <c r="AKR9" s="85"/>
      <c r="AKS9" s="85"/>
      <c r="AKT9" s="85"/>
      <c r="AKU9" s="85"/>
      <c r="AKV9" s="85"/>
      <c r="AKW9" s="85"/>
      <c r="AKX9" s="85"/>
      <c r="AKY9" s="85"/>
      <c r="AKZ9" s="85"/>
      <c r="ALA9" s="85"/>
      <c r="ALB9" s="85"/>
      <c r="ALC9" s="85"/>
      <c r="ALD9" s="85"/>
      <c r="ALE9" s="85"/>
      <c r="ALF9" s="85"/>
      <c r="ALG9" s="85"/>
      <c r="ALH9" s="85"/>
      <c r="ALI9" s="85"/>
      <c r="ALJ9" s="85"/>
      <c r="ALK9" s="85"/>
      <c r="ALL9" s="85"/>
      <c r="ALM9" s="85"/>
      <c r="ALN9" s="85"/>
      <c r="ALO9" s="85"/>
      <c r="ALP9" s="85"/>
      <c r="ALQ9" s="85"/>
      <c r="ALR9" s="85"/>
      <c r="ALS9" s="85"/>
      <c r="ALT9" s="85"/>
      <c r="ALU9" s="85"/>
      <c r="ALV9" s="85"/>
      <c r="ALW9" s="85"/>
      <c r="ALX9" s="85"/>
      <c r="ALY9" s="85"/>
      <c r="ALZ9" s="85"/>
      <c r="AMA9" s="85"/>
      <c r="AMB9" s="85"/>
      <c r="AMC9" s="85"/>
      <c r="AMD9" s="85"/>
      <c r="AME9" s="85"/>
      <c r="AMF9" s="85"/>
      <c r="AMG9" s="85"/>
      <c r="AMH9" s="85"/>
      <c r="AMI9" s="85"/>
      <c r="AMJ9" s="85"/>
      <c r="AMK9" s="85"/>
      <c r="AML9" s="85"/>
      <c r="AMM9" s="85"/>
      <c r="AMN9" s="85"/>
      <c r="AMO9" s="85"/>
    </row>
    <row r="10" spans="1:1029" x14ac:dyDescent="0.25">
      <c r="A10" s="79" t="s">
        <v>5</v>
      </c>
      <c r="B10" s="79"/>
      <c r="C10" s="79"/>
      <c r="D10" s="79"/>
      <c r="E10" s="79"/>
      <c r="F10" s="80"/>
      <c r="G10" s="80"/>
      <c r="H10" s="80"/>
      <c r="I10" s="80"/>
      <c r="J10" s="80"/>
      <c r="K10" s="80"/>
      <c r="L10" s="80"/>
      <c r="M10" s="80"/>
    </row>
    <row r="11" spans="1:1029" ht="26.25" customHeight="1" x14ac:dyDescent="0.25">
      <c r="A11" s="96" t="s">
        <v>160</v>
      </c>
      <c r="B11" s="96"/>
      <c r="C11" s="96"/>
      <c r="D11" s="96"/>
      <c r="E11" s="96"/>
      <c r="F11" s="96"/>
      <c r="G11" s="96"/>
      <c r="H11" s="96"/>
      <c r="I11" s="96"/>
      <c r="J11" s="96"/>
      <c r="K11" s="96"/>
      <c r="L11" s="96"/>
      <c r="M11" s="96"/>
    </row>
    <row r="12" spans="1:1029" x14ac:dyDescent="0.25">
      <c r="A12" s="76"/>
      <c r="B12" s="76"/>
      <c r="C12" s="76"/>
      <c r="D12" s="76"/>
      <c r="E12" s="76"/>
      <c r="F12" s="76"/>
      <c r="G12" s="76"/>
      <c r="H12" s="76"/>
      <c r="I12" s="76"/>
      <c r="J12" s="76"/>
      <c r="K12" s="76"/>
      <c r="L12" s="76"/>
      <c r="M12" s="76"/>
    </row>
    <row r="13" spans="1:1029" x14ac:dyDescent="0.25">
      <c r="A13" s="79" t="s">
        <v>6</v>
      </c>
      <c r="B13" s="79"/>
      <c r="C13" s="79"/>
      <c r="D13" s="79"/>
      <c r="E13" s="79"/>
      <c r="F13" s="80"/>
      <c r="G13" s="80"/>
      <c r="H13" s="80"/>
      <c r="I13" s="80"/>
      <c r="J13" s="80"/>
      <c r="K13" s="80"/>
      <c r="L13" s="80"/>
      <c r="M13" s="80"/>
    </row>
    <row r="14" spans="1:1029" x14ac:dyDescent="0.25">
      <c r="A14" s="97" t="s">
        <v>7</v>
      </c>
      <c r="B14" s="97"/>
      <c r="C14" s="97"/>
      <c r="D14" s="97"/>
      <c r="E14" s="97"/>
      <c r="F14" s="97"/>
      <c r="G14" s="97"/>
      <c r="H14" s="97"/>
      <c r="I14" s="97"/>
      <c r="J14" s="97"/>
      <c r="K14" s="97"/>
      <c r="L14" s="97"/>
      <c r="M14" s="97"/>
    </row>
    <row r="15" spans="1:1029" ht="4.5" customHeight="1" x14ac:dyDescent="0.25">
      <c r="A15" s="5"/>
      <c r="B15" s="5"/>
      <c r="C15" s="5"/>
      <c r="D15" s="5"/>
      <c r="E15" s="5"/>
      <c r="F15" s="5"/>
      <c r="G15" s="5"/>
      <c r="H15" s="5"/>
      <c r="I15" s="5"/>
      <c r="J15" s="5"/>
      <c r="K15" s="5"/>
      <c r="L15" s="5"/>
      <c r="M15" s="5"/>
    </row>
    <row r="16" spans="1:1029" x14ac:dyDescent="0.25">
      <c r="A16" s="98" t="s">
        <v>161</v>
      </c>
      <c r="B16" s="98"/>
      <c r="C16" s="98"/>
      <c r="D16" s="98" t="s">
        <v>39</v>
      </c>
      <c r="E16" s="98"/>
      <c r="F16" s="98"/>
      <c r="G16" s="99" t="s">
        <v>162</v>
      </c>
      <c r="H16" s="99"/>
      <c r="I16" s="99"/>
      <c r="J16" s="100" t="s">
        <v>163</v>
      </c>
      <c r="K16" s="101"/>
      <c r="L16" s="102" t="s">
        <v>164</v>
      </c>
      <c r="M16" s="102"/>
    </row>
    <row r="17" spans="1:13" ht="145.5" customHeight="1" x14ac:dyDescent="0.25">
      <c r="A17" s="90" t="s">
        <v>168</v>
      </c>
      <c r="B17" s="91"/>
      <c r="C17" s="92"/>
      <c r="D17" s="90" t="s">
        <v>169</v>
      </c>
      <c r="E17" s="91"/>
      <c r="F17" s="91"/>
      <c r="G17" s="107" t="s">
        <v>167</v>
      </c>
      <c r="H17" s="107"/>
      <c r="I17" s="107"/>
      <c r="J17" s="104" t="s">
        <v>170</v>
      </c>
      <c r="K17" s="106"/>
      <c r="L17" s="104" t="s">
        <v>171</v>
      </c>
      <c r="M17" s="106"/>
    </row>
    <row r="18" spans="1:13" x14ac:dyDescent="0.25">
      <c r="B18" s="6"/>
      <c r="C18" s="7"/>
      <c r="D18" s="7"/>
      <c r="E18" s="7"/>
      <c r="F18" s="7"/>
      <c r="G18" s="7"/>
      <c r="H18" s="7"/>
      <c r="I18" s="7"/>
    </row>
    <row r="19" spans="1:13" x14ac:dyDescent="0.25">
      <c r="A19" s="98" t="s">
        <v>161</v>
      </c>
      <c r="B19" s="98"/>
      <c r="C19" s="98"/>
      <c r="D19" s="98" t="s">
        <v>39</v>
      </c>
      <c r="E19" s="98"/>
      <c r="F19" s="98"/>
      <c r="G19" s="99" t="s">
        <v>162</v>
      </c>
      <c r="H19" s="99"/>
      <c r="I19" s="99"/>
      <c r="J19" s="100" t="s">
        <v>163</v>
      </c>
      <c r="K19" s="101"/>
      <c r="L19" s="102" t="s">
        <v>164</v>
      </c>
      <c r="M19" s="102"/>
    </row>
    <row r="20" spans="1:13" ht="132" customHeight="1" x14ac:dyDescent="0.25">
      <c r="A20" s="129" t="s">
        <v>188</v>
      </c>
      <c r="B20" s="130"/>
      <c r="C20" s="131"/>
      <c r="D20" s="104" t="s">
        <v>187</v>
      </c>
      <c r="E20" s="105"/>
      <c r="F20" s="106"/>
      <c r="G20" s="104" t="s">
        <v>49</v>
      </c>
      <c r="H20" s="105"/>
      <c r="I20" s="106"/>
      <c r="J20" s="104" t="s">
        <v>50</v>
      </c>
      <c r="K20" s="106"/>
      <c r="L20" s="104" t="s">
        <v>189</v>
      </c>
      <c r="M20" s="106"/>
    </row>
    <row r="21" spans="1:13" x14ac:dyDescent="0.25">
      <c r="B21" s="7"/>
      <c r="C21" s="7"/>
      <c r="D21" s="7"/>
      <c r="E21" s="7"/>
      <c r="F21" s="7"/>
      <c r="G21" s="7"/>
      <c r="H21" s="7"/>
      <c r="I21" s="7"/>
    </row>
    <row r="22" spans="1:13" x14ac:dyDescent="0.25">
      <c r="A22" s="98" t="s">
        <v>161</v>
      </c>
      <c r="B22" s="98"/>
      <c r="C22" s="98"/>
      <c r="D22" s="98" t="s">
        <v>39</v>
      </c>
      <c r="E22" s="98"/>
      <c r="F22" s="98"/>
      <c r="G22" s="99" t="s">
        <v>162</v>
      </c>
      <c r="H22" s="99"/>
      <c r="I22" s="99"/>
      <c r="J22" s="100" t="s">
        <v>163</v>
      </c>
      <c r="K22" s="101"/>
      <c r="L22" s="102" t="s">
        <v>164</v>
      </c>
      <c r="M22" s="102"/>
    </row>
    <row r="23" spans="1:13" ht="143.25" customHeight="1" x14ac:dyDescent="0.25">
      <c r="A23" s="132" t="s">
        <v>57</v>
      </c>
      <c r="B23" s="132"/>
      <c r="C23" s="132"/>
      <c r="D23" s="104" t="s">
        <v>58</v>
      </c>
      <c r="E23" s="105"/>
      <c r="F23" s="106"/>
      <c r="G23" s="90" t="s">
        <v>59</v>
      </c>
      <c r="H23" s="91"/>
      <c r="I23" s="92"/>
      <c r="J23" s="90" t="s">
        <v>59</v>
      </c>
      <c r="K23" s="92"/>
      <c r="L23" s="90" t="s">
        <v>190</v>
      </c>
      <c r="M23" s="92"/>
    </row>
    <row r="25" spans="1:13" x14ac:dyDescent="0.25">
      <c r="A25" s="133" t="s">
        <v>8</v>
      </c>
      <c r="B25" s="133"/>
      <c r="C25" s="133"/>
      <c r="D25" s="133"/>
      <c r="E25" s="133"/>
      <c r="F25" s="133"/>
      <c r="G25" s="133"/>
      <c r="H25" s="133"/>
      <c r="I25" s="133"/>
      <c r="J25" s="133"/>
      <c r="K25" s="133"/>
      <c r="L25" s="133"/>
      <c r="M25" s="133"/>
    </row>
    <row r="27" spans="1:13" x14ac:dyDescent="0.25">
      <c r="A27" s="98" t="s">
        <v>161</v>
      </c>
      <c r="B27" s="98"/>
      <c r="C27" s="98"/>
      <c r="D27" s="98" t="s">
        <v>39</v>
      </c>
      <c r="E27" s="98"/>
      <c r="F27" s="98"/>
      <c r="G27" s="99" t="s">
        <v>162</v>
      </c>
      <c r="H27" s="99"/>
      <c r="I27" s="99"/>
      <c r="J27" s="100" t="s">
        <v>163</v>
      </c>
      <c r="K27" s="101"/>
      <c r="L27" s="102" t="s">
        <v>164</v>
      </c>
      <c r="M27" s="102"/>
    </row>
    <row r="28" spans="1:13" ht="156" customHeight="1" x14ac:dyDescent="0.25">
      <c r="A28" s="104" t="s">
        <v>176</v>
      </c>
      <c r="B28" s="105"/>
      <c r="C28" s="106"/>
      <c r="D28" s="104" t="s">
        <v>177</v>
      </c>
      <c r="E28" s="105"/>
      <c r="F28" s="106"/>
      <c r="G28" s="104" t="s">
        <v>172</v>
      </c>
      <c r="H28" s="105"/>
      <c r="I28" s="106"/>
      <c r="J28" s="104" t="s">
        <v>175</v>
      </c>
      <c r="K28" s="106"/>
      <c r="L28" s="104" t="s">
        <v>178</v>
      </c>
      <c r="M28" s="106"/>
    </row>
    <row r="29" spans="1:13" x14ac:dyDescent="0.25">
      <c r="B29" s="6"/>
      <c r="C29" s="7"/>
      <c r="D29" s="7"/>
      <c r="E29" s="7"/>
      <c r="F29" s="7"/>
      <c r="G29" s="7"/>
      <c r="H29" s="7"/>
      <c r="I29" s="7"/>
    </row>
    <row r="30" spans="1:13" x14ac:dyDescent="0.25">
      <c r="A30" s="98" t="s">
        <v>161</v>
      </c>
      <c r="B30" s="98"/>
      <c r="C30" s="98"/>
      <c r="D30" s="98" t="s">
        <v>39</v>
      </c>
      <c r="E30" s="98"/>
      <c r="F30" s="98"/>
      <c r="G30" s="99" t="s">
        <v>162</v>
      </c>
      <c r="H30" s="99"/>
      <c r="I30" s="99"/>
      <c r="J30" s="100" t="s">
        <v>163</v>
      </c>
      <c r="K30" s="101"/>
      <c r="L30" s="102" t="s">
        <v>164</v>
      </c>
      <c r="M30" s="102"/>
    </row>
    <row r="31" spans="1:13" ht="189.75" customHeight="1" x14ac:dyDescent="0.25">
      <c r="A31" s="104" t="s">
        <v>180</v>
      </c>
      <c r="B31" s="105"/>
      <c r="C31" s="106"/>
      <c r="D31" s="104" t="s">
        <v>179</v>
      </c>
      <c r="E31" s="105"/>
      <c r="F31" s="106"/>
      <c r="G31" s="104" t="s">
        <v>173</v>
      </c>
      <c r="H31" s="105"/>
      <c r="I31" s="106"/>
      <c r="J31" s="104" t="s">
        <v>181</v>
      </c>
      <c r="K31" s="106"/>
      <c r="L31" s="104" t="s">
        <v>182</v>
      </c>
      <c r="M31" s="106"/>
    </row>
    <row r="32" spans="1:13" x14ac:dyDescent="0.25">
      <c r="B32" s="7"/>
      <c r="C32" s="7"/>
      <c r="D32" s="7"/>
      <c r="E32" s="7"/>
      <c r="F32" s="7"/>
      <c r="G32" s="7"/>
      <c r="H32" s="7"/>
      <c r="I32" s="7"/>
    </row>
    <row r="33" spans="1:13" x14ac:dyDescent="0.25">
      <c r="A33" s="98" t="s">
        <v>161</v>
      </c>
      <c r="B33" s="98"/>
      <c r="C33" s="98"/>
      <c r="D33" s="98" t="s">
        <v>39</v>
      </c>
      <c r="E33" s="98"/>
      <c r="F33" s="98"/>
      <c r="G33" s="99" t="s">
        <v>162</v>
      </c>
      <c r="H33" s="99"/>
      <c r="I33" s="99"/>
      <c r="J33" s="100" t="s">
        <v>163</v>
      </c>
      <c r="K33" s="101"/>
      <c r="L33" s="102" t="s">
        <v>164</v>
      </c>
      <c r="M33" s="102"/>
    </row>
    <row r="34" spans="1:13" ht="144" customHeight="1" x14ac:dyDescent="0.25">
      <c r="A34" s="132" t="s">
        <v>183</v>
      </c>
      <c r="B34" s="132"/>
      <c r="C34" s="132"/>
      <c r="D34" s="104" t="s">
        <v>184</v>
      </c>
      <c r="E34" s="105"/>
      <c r="F34" s="106"/>
      <c r="G34" s="104" t="s">
        <v>174</v>
      </c>
      <c r="H34" s="105"/>
      <c r="I34" s="106"/>
      <c r="J34" s="104" t="s">
        <v>185</v>
      </c>
      <c r="K34" s="106"/>
      <c r="L34" s="104" t="s">
        <v>186</v>
      </c>
      <c r="M34" s="106"/>
    </row>
    <row r="36" spans="1:13" x14ac:dyDescent="0.25">
      <c r="A36" s="79" t="s">
        <v>9</v>
      </c>
      <c r="B36" s="80"/>
      <c r="C36" s="80"/>
      <c r="D36" s="80"/>
      <c r="E36" s="80"/>
      <c r="F36" s="80"/>
      <c r="G36" s="80"/>
      <c r="H36" s="80"/>
      <c r="I36" s="80"/>
      <c r="J36" s="80"/>
      <c r="K36" s="80"/>
      <c r="L36" s="80"/>
      <c r="M36" s="80"/>
    </row>
    <row r="37" spans="1:13" ht="8.25" customHeight="1" x14ac:dyDescent="0.25"/>
    <row r="38" spans="1:13" ht="15" customHeight="1" x14ac:dyDescent="0.25">
      <c r="A38" s="103" t="s">
        <v>10</v>
      </c>
      <c r="B38" s="103"/>
      <c r="C38" s="103"/>
      <c r="D38" s="103"/>
      <c r="E38" s="103"/>
      <c r="F38" s="103"/>
      <c r="G38" s="103"/>
      <c r="H38" s="103"/>
      <c r="I38" s="103"/>
      <c r="J38" s="103"/>
      <c r="K38" s="103"/>
      <c r="L38" s="103"/>
      <c r="M38" s="103"/>
    </row>
    <row r="39" spans="1:13" ht="112.5" customHeight="1" x14ac:dyDescent="0.25">
      <c r="A39" s="89" t="s">
        <v>11</v>
      </c>
      <c r="B39" s="89"/>
      <c r="C39" s="89"/>
      <c r="D39" s="89"/>
      <c r="E39" s="89"/>
      <c r="F39" s="89" t="s">
        <v>12</v>
      </c>
      <c r="G39" s="89"/>
      <c r="H39" s="89" t="s">
        <v>13</v>
      </c>
      <c r="I39" s="89"/>
      <c r="J39" s="3" t="s">
        <v>14</v>
      </c>
      <c r="K39" s="89" t="s">
        <v>15</v>
      </c>
      <c r="L39" s="89"/>
      <c r="M39" s="8" t="s">
        <v>16</v>
      </c>
    </row>
    <row r="40" spans="1:13" ht="41.25" customHeight="1" x14ac:dyDescent="0.25">
      <c r="A40" s="108" t="s">
        <v>191</v>
      </c>
      <c r="B40" s="109"/>
      <c r="C40" s="109"/>
      <c r="D40" s="109"/>
      <c r="E40" s="110"/>
      <c r="F40" s="111">
        <v>2</v>
      </c>
      <c r="G40" s="111"/>
      <c r="H40" s="111">
        <v>2</v>
      </c>
      <c r="I40" s="111"/>
      <c r="J40" s="9">
        <f t="shared" ref="J40:J49" si="0">F40*H40</f>
        <v>4</v>
      </c>
      <c r="K40" s="112" t="str">
        <f>IF($J40&lt;9.99,"(Muito)Baixo - MONITORAR",IF($J40&lt;=39.99,"Médio -TRATAR",IF($J40&lt;=79.99,"Alto - TRATAR",IF($J40&lt;=100,"Muito Alto - TRATAR"))))</f>
        <v>(Muito)Baixo - MONITORAR</v>
      </c>
      <c r="L40" s="112"/>
      <c r="M40" s="10"/>
    </row>
    <row r="41" spans="1:13" ht="35.25" customHeight="1" x14ac:dyDescent="0.25">
      <c r="A41" s="114" t="s">
        <v>192</v>
      </c>
      <c r="B41" s="115"/>
      <c r="C41" s="115"/>
      <c r="D41" s="115"/>
      <c r="E41" s="116"/>
      <c r="F41" s="111">
        <v>2</v>
      </c>
      <c r="G41" s="111"/>
      <c r="H41" s="111">
        <v>2</v>
      </c>
      <c r="I41" s="111"/>
      <c r="J41" s="9">
        <f t="shared" si="0"/>
        <v>4</v>
      </c>
      <c r="K41" s="112" t="str">
        <f t="shared" ref="K41:K49" si="1">IF($J41&lt;9.99,"(Muito)Baixo - MONITORAR",IF($J41&lt;=39.99,"Médio -TRATAR",IF($J41&lt;=79.99,"Alto - TRATAR",IF($J41&lt;=100,"Muito Alto - TRATAR"))))</f>
        <v>(Muito)Baixo - MONITORAR</v>
      </c>
      <c r="L41" s="112"/>
      <c r="M41" s="10"/>
    </row>
    <row r="42" spans="1:13" ht="51.75" customHeight="1" x14ac:dyDescent="0.25">
      <c r="A42" s="108" t="s">
        <v>193</v>
      </c>
      <c r="B42" s="109"/>
      <c r="C42" s="109"/>
      <c r="D42" s="109"/>
      <c r="E42" s="110"/>
      <c r="F42" s="111">
        <v>2</v>
      </c>
      <c r="G42" s="111"/>
      <c r="H42" s="111">
        <v>2</v>
      </c>
      <c r="I42" s="111"/>
      <c r="J42" s="9">
        <f t="shared" si="0"/>
        <v>4</v>
      </c>
      <c r="K42" s="112" t="str">
        <f t="shared" si="1"/>
        <v>(Muito)Baixo - MONITORAR</v>
      </c>
      <c r="L42" s="112"/>
      <c r="M42" s="10"/>
    </row>
    <row r="43" spans="1:13" ht="63.75" customHeight="1" x14ac:dyDescent="0.25">
      <c r="A43" s="108" t="s">
        <v>194</v>
      </c>
      <c r="B43" s="109"/>
      <c r="C43" s="109"/>
      <c r="D43" s="109"/>
      <c r="E43" s="110"/>
      <c r="F43" s="113">
        <v>2</v>
      </c>
      <c r="G43" s="113"/>
      <c r="H43" s="111">
        <v>2</v>
      </c>
      <c r="I43" s="111"/>
      <c r="J43" s="9">
        <f t="shared" si="0"/>
        <v>4</v>
      </c>
      <c r="K43" s="112" t="str">
        <f t="shared" si="1"/>
        <v>(Muito)Baixo - MONITORAR</v>
      </c>
      <c r="L43" s="112"/>
      <c r="M43" s="10"/>
    </row>
    <row r="44" spans="1:13" ht="72.75" customHeight="1" x14ac:dyDescent="0.25">
      <c r="A44" s="108" t="s">
        <v>195</v>
      </c>
      <c r="B44" s="109"/>
      <c r="C44" s="109"/>
      <c r="D44" s="109"/>
      <c r="E44" s="110"/>
      <c r="F44" s="111">
        <v>1</v>
      </c>
      <c r="G44" s="111"/>
      <c r="H44" s="111">
        <v>5</v>
      </c>
      <c r="I44" s="111"/>
      <c r="J44" s="9">
        <f t="shared" si="0"/>
        <v>5</v>
      </c>
      <c r="K44" s="112" t="str">
        <f t="shared" si="1"/>
        <v>(Muito)Baixo - MONITORAR</v>
      </c>
      <c r="L44" s="112"/>
      <c r="M44" s="10"/>
    </row>
    <row r="45" spans="1:13" ht="48.75" customHeight="1" x14ac:dyDescent="0.25">
      <c r="A45" s="108" t="s">
        <v>196</v>
      </c>
      <c r="B45" s="109"/>
      <c r="C45" s="109"/>
      <c r="D45" s="109"/>
      <c r="E45" s="110"/>
      <c r="F45" s="111">
        <v>2</v>
      </c>
      <c r="G45" s="111"/>
      <c r="H45" s="111">
        <v>2</v>
      </c>
      <c r="I45" s="111"/>
      <c r="J45" s="9">
        <f t="shared" si="0"/>
        <v>4</v>
      </c>
      <c r="K45" s="112" t="str">
        <f t="shared" si="1"/>
        <v>(Muito)Baixo - MONITORAR</v>
      </c>
      <c r="L45" s="112"/>
      <c r="M45" s="10"/>
    </row>
    <row r="46" spans="1:13" x14ac:dyDescent="0.25">
      <c r="A46" s="141" t="s">
        <v>17</v>
      </c>
      <c r="B46" s="141"/>
      <c r="C46" s="141"/>
      <c r="D46" s="141"/>
      <c r="E46" s="141"/>
      <c r="F46" s="111"/>
      <c r="G46" s="111"/>
      <c r="H46" s="111"/>
      <c r="I46" s="111"/>
      <c r="J46" s="9">
        <f t="shared" si="0"/>
        <v>0</v>
      </c>
      <c r="K46" s="112" t="str">
        <f t="shared" si="1"/>
        <v>(Muito)Baixo - MONITORAR</v>
      </c>
      <c r="L46" s="112"/>
      <c r="M46" s="10"/>
    </row>
    <row r="47" spans="1:13" x14ac:dyDescent="0.25">
      <c r="A47" s="141" t="s">
        <v>18</v>
      </c>
      <c r="B47" s="141"/>
      <c r="C47" s="141"/>
      <c r="D47" s="141"/>
      <c r="E47" s="141"/>
      <c r="F47" s="111"/>
      <c r="G47" s="111"/>
      <c r="H47" s="111"/>
      <c r="I47" s="111"/>
      <c r="J47" s="9">
        <f t="shared" si="0"/>
        <v>0</v>
      </c>
      <c r="K47" s="112" t="str">
        <f t="shared" si="1"/>
        <v>(Muito)Baixo - MONITORAR</v>
      </c>
      <c r="L47" s="112"/>
      <c r="M47" s="10"/>
    </row>
    <row r="48" spans="1:13" ht="15" customHeight="1" x14ac:dyDescent="0.25">
      <c r="A48" s="134" t="s">
        <v>19</v>
      </c>
      <c r="B48" s="135"/>
      <c r="C48" s="135"/>
      <c r="D48" s="135"/>
      <c r="E48" s="136"/>
      <c r="F48" s="137"/>
      <c r="G48" s="138"/>
      <c r="H48" s="137"/>
      <c r="I48" s="138"/>
      <c r="J48" s="9">
        <f t="shared" si="0"/>
        <v>0</v>
      </c>
      <c r="K48" s="139" t="str">
        <f t="shared" si="1"/>
        <v>(Muito)Baixo - MONITORAR</v>
      </c>
      <c r="L48" s="140"/>
      <c r="M48" s="10"/>
    </row>
    <row r="49" spans="1:13" ht="15" customHeight="1" x14ac:dyDescent="0.25">
      <c r="A49" s="134" t="s">
        <v>20</v>
      </c>
      <c r="B49" s="135"/>
      <c r="C49" s="135"/>
      <c r="D49" s="135"/>
      <c r="E49" s="136"/>
      <c r="F49" s="137"/>
      <c r="G49" s="138"/>
      <c r="H49" s="137"/>
      <c r="I49" s="138"/>
      <c r="J49" s="9">
        <f t="shared" si="0"/>
        <v>0</v>
      </c>
      <c r="K49" s="139" t="str">
        <f t="shared" si="1"/>
        <v>(Muito)Baixo - MONITORAR</v>
      </c>
      <c r="L49" s="140"/>
      <c r="M49" s="10"/>
    </row>
    <row r="50" spans="1:13" ht="11.25" customHeight="1" x14ac:dyDescent="0.25">
      <c r="A50" s="11"/>
      <c r="B50" s="11"/>
      <c r="C50" s="11"/>
      <c r="D50" s="11"/>
      <c r="E50" s="11"/>
      <c r="F50" s="12"/>
      <c r="G50" s="12"/>
      <c r="H50" s="12"/>
      <c r="I50" s="12"/>
      <c r="J50" s="7"/>
    </row>
    <row r="51" spans="1:13" x14ac:dyDescent="0.25">
      <c r="A51" s="79" t="s">
        <v>21</v>
      </c>
      <c r="B51" s="80"/>
      <c r="C51" s="80"/>
      <c r="D51" s="80"/>
      <c r="E51" s="80"/>
      <c r="F51" s="80"/>
      <c r="G51" s="80"/>
      <c r="H51" s="80"/>
      <c r="I51" s="80"/>
      <c r="J51" s="80"/>
      <c r="K51" s="80"/>
      <c r="L51" s="80"/>
      <c r="M51" s="80"/>
    </row>
    <row r="52" spans="1:13" ht="9" customHeight="1" x14ac:dyDescent="0.25">
      <c r="A52" s="2"/>
    </row>
    <row r="53" spans="1:13" ht="15" customHeight="1" x14ac:dyDescent="0.25">
      <c r="A53" s="103" t="s">
        <v>22</v>
      </c>
      <c r="B53" s="103"/>
      <c r="C53" s="103"/>
      <c r="D53" s="103"/>
      <c r="E53" s="103"/>
      <c r="F53" s="103"/>
      <c r="G53" s="103"/>
      <c r="H53" s="103"/>
      <c r="I53" s="103"/>
      <c r="J53" s="103"/>
      <c r="K53" s="103"/>
      <c r="L53" s="103"/>
      <c r="M53" s="103"/>
    </row>
    <row r="54" spans="1:13" ht="56.25" customHeight="1" x14ac:dyDescent="0.25">
      <c r="A54" s="3" t="s">
        <v>23</v>
      </c>
      <c r="B54" s="128" t="s">
        <v>24</v>
      </c>
      <c r="C54" s="128"/>
      <c r="D54" s="128"/>
      <c r="E54" s="128"/>
      <c r="F54" s="128"/>
      <c r="G54" s="128"/>
      <c r="H54" s="13"/>
      <c r="I54" s="89" t="s">
        <v>165</v>
      </c>
      <c r="J54" s="89"/>
      <c r="K54" s="89" t="s">
        <v>25</v>
      </c>
      <c r="L54" s="89"/>
      <c r="M54" s="89"/>
    </row>
    <row r="55" spans="1:13" s="4" customFormat="1" x14ac:dyDescent="0.25">
      <c r="A55" s="14" t="s">
        <v>26</v>
      </c>
      <c r="B55" s="118"/>
      <c r="C55" s="118"/>
      <c r="D55" s="118"/>
      <c r="E55" s="118"/>
      <c r="F55" s="118"/>
      <c r="G55" s="118"/>
      <c r="H55" s="15"/>
      <c r="I55" s="119"/>
      <c r="J55" s="119"/>
      <c r="K55" s="120"/>
      <c r="L55" s="120"/>
      <c r="M55" s="120"/>
    </row>
    <row r="56" spans="1:13" s="4" customFormat="1" x14ac:dyDescent="0.25">
      <c r="A56" s="14" t="s">
        <v>27</v>
      </c>
      <c r="B56" s="118"/>
      <c r="C56" s="118"/>
      <c r="D56" s="118"/>
      <c r="E56" s="118"/>
      <c r="F56" s="118"/>
      <c r="G56" s="118"/>
      <c r="H56" s="15"/>
      <c r="I56" s="119"/>
      <c r="J56" s="119"/>
      <c r="K56" s="120"/>
      <c r="L56" s="120"/>
      <c r="M56" s="120"/>
    </row>
    <row r="57" spans="1:13" s="4" customFormat="1" x14ac:dyDescent="0.25">
      <c r="A57" s="14" t="s">
        <v>28</v>
      </c>
      <c r="B57" s="118"/>
      <c r="C57" s="118"/>
      <c r="D57" s="118"/>
      <c r="E57" s="118"/>
      <c r="F57" s="118"/>
      <c r="G57" s="118"/>
      <c r="H57" s="15"/>
      <c r="I57" s="119"/>
      <c r="J57" s="119"/>
      <c r="K57" s="120"/>
      <c r="L57" s="120"/>
      <c r="M57" s="120"/>
    </row>
    <row r="58" spans="1:13" s="4" customFormat="1" x14ac:dyDescent="0.25">
      <c r="A58" s="14" t="s">
        <v>29</v>
      </c>
      <c r="B58" s="118"/>
      <c r="C58" s="118"/>
      <c r="D58" s="118"/>
      <c r="E58" s="118"/>
      <c r="F58" s="118"/>
      <c r="G58" s="118"/>
      <c r="H58" s="15"/>
      <c r="I58" s="119"/>
      <c r="J58" s="119"/>
      <c r="K58" s="120"/>
      <c r="L58" s="120"/>
      <c r="M58" s="120"/>
    </row>
    <row r="59" spans="1:13" s="4" customFormat="1" x14ac:dyDescent="0.25">
      <c r="A59" s="14" t="s">
        <v>30</v>
      </c>
      <c r="B59" s="118"/>
      <c r="C59" s="118"/>
      <c r="D59" s="118"/>
      <c r="E59" s="118"/>
      <c r="F59" s="118"/>
      <c r="G59" s="118"/>
      <c r="H59" s="15"/>
      <c r="I59" s="119"/>
      <c r="J59" s="119"/>
      <c r="K59" s="120"/>
      <c r="L59" s="120"/>
      <c r="M59" s="120"/>
    </row>
    <row r="60" spans="1:13" s="4" customFormat="1" x14ac:dyDescent="0.25">
      <c r="A60" s="14" t="s">
        <v>31</v>
      </c>
      <c r="B60" s="118"/>
      <c r="C60" s="118"/>
      <c r="D60" s="118"/>
      <c r="E60" s="118"/>
      <c r="F60" s="118"/>
      <c r="G60" s="118"/>
      <c r="H60" s="15"/>
      <c r="I60" s="119"/>
      <c r="J60" s="119"/>
      <c r="K60" s="120"/>
      <c r="L60" s="120"/>
      <c r="M60" s="120"/>
    </row>
    <row r="61" spans="1:13" s="4" customFormat="1" x14ac:dyDescent="0.25">
      <c r="A61" s="14" t="s">
        <v>32</v>
      </c>
      <c r="B61" s="118"/>
      <c r="C61" s="118"/>
      <c r="D61" s="118"/>
      <c r="E61" s="118"/>
      <c r="F61" s="118"/>
      <c r="G61" s="118"/>
      <c r="H61" s="15"/>
      <c r="I61" s="119"/>
      <c r="J61" s="119"/>
      <c r="K61" s="120"/>
      <c r="L61" s="120"/>
      <c r="M61" s="120"/>
    </row>
    <row r="62" spans="1:13" s="4" customFormat="1" x14ac:dyDescent="0.25">
      <c r="A62" s="14" t="s">
        <v>33</v>
      </c>
      <c r="B62" s="118"/>
      <c r="C62" s="118"/>
      <c r="D62" s="118"/>
      <c r="E62" s="118"/>
      <c r="F62" s="118"/>
      <c r="G62" s="118"/>
      <c r="H62" s="15"/>
      <c r="I62" s="119"/>
      <c r="J62" s="119"/>
      <c r="K62" s="120"/>
      <c r="L62" s="120"/>
      <c r="M62" s="120"/>
    </row>
    <row r="63" spans="1:13" s="4" customFormat="1" ht="15" customHeight="1" x14ac:dyDescent="0.25">
      <c r="A63" s="14" t="s">
        <v>34</v>
      </c>
      <c r="B63" s="125"/>
      <c r="C63" s="126"/>
      <c r="D63" s="126"/>
      <c r="E63" s="126"/>
      <c r="F63" s="126"/>
      <c r="G63" s="127"/>
      <c r="H63" s="15"/>
      <c r="I63" s="124"/>
      <c r="J63" s="119"/>
      <c r="K63" s="121"/>
      <c r="L63" s="122"/>
      <c r="M63" s="123"/>
    </row>
    <row r="64" spans="1:13" s="4" customFormat="1" ht="15" customHeight="1" x14ac:dyDescent="0.25">
      <c r="A64" s="14" t="s">
        <v>35</v>
      </c>
      <c r="B64" s="125"/>
      <c r="C64" s="126"/>
      <c r="D64" s="126"/>
      <c r="E64" s="126"/>
      <c r="F64" s="126"/>
      <c r="G64" s="127"/>
      <c r="H64" s="15"/>
      <c r="I64" s="124"/>
      <c r="J64" s="119"/>
      <c r="K64" s="121"/>
      <c r="L64" s="122"/>
      <c r="M64" s="123"/>
    </row>
    <row r="65" spans="1:3" x14ac:dyDescent="0.25">
      <c r="A65" s="117"/>
      <c r="B65" s="117"/>
      <c r="C65" s="117"/>
    </row>
    <row r="66" spans="1:3" x14ac:dyDescent="0.25">
      <c r="A66" s="117"/>
      <c r="B66" s="117"/>
      <c r="C66" s="117"/>
    </row>
    <row r="67" spans="1:3" x14ac:dyDescent="0.25">
      <c r="A67" s="117"/>
      <c r="B67" s="117"/>
      <c r="C67" s="117"/>
    </row>
    <row r="68" spans="1:3" x14ac:dyDescent="0.25">
      <c r="A68" s="117"/>
      <c r="B68" s="117"/>
      <c r="C68" s="117"/>
    </row>
  </sheetData>
  <mergeCells count="152">
    <mergeCell ref="A34:C34"/>
    <mergeCell ref="D34:F34"/>
    <mergeCell ref="G34:I34"/>
    <mergeCell ref="J34:K34"/>
    <mergeCell ref="L34:M34"/>
    <mergeCell ref="K54:M54"/>
    <mergeCell ref="B55:G55"/>
    <mergeCell ref="I55:J55"/>
    <mergeCell ref="K55:M55"/>
    <mergeCell ref="A48:E48"/>
    <mergeCell ref="F48:G48"/>
    <mergeCell ref="H48:I48"/>
    <mergeCell ref="K48:L48"/>
    <mergeCell ref="A49:E49"/>
    <mergeCell ref="F49:G49"/>
    <mergeCell ref="H49:I49"/>
    <mergeCell ref="K49:L49"/>
    <mergeCell ref="A46:E46"/>
    <mergeCell ref="F46:G46"/>
    <mergeCell ref="H46:I46"/>
    <mergeCell ref="K46:L46"/>
    <mergeCell ref="A47:E47"/>
    <mergeCell ref="F47:G47"/>
    <mergeCell ref="H47:I47"/>
    <mergeCell ref="A33:C33"/>
    <mergeCell ref="D33:F33"/>
    <mergeCell ref="G33:I33"/>
    <mergeCell ref="J33:K33"/>
    <mergeCell ref="L33:M33"/>
    <mergeCell ref="A31:C31"/>
    <mergeCell ref="D31:F31"/>
    <mergeCell ref="G31:I31"/>
    <mergeCell ref="J31:K31"/>
    <mergeCell ref="L31:M31"/>
    <mergeCell ref="G20:I20"/>
    <mergeCell ref="J20:K20"/>
    <mergeCell ref="L20:M20"/>
    <mergeCell ref="A30:C30"/>
    <mergeCell ref="D30:F30"/>
    <mergeCell ref="G30:I30"/>
    <mergeCell ref="J30:K30"/>
    <mergeCell ref="L30:M30"/>
    <mergeCell ref="A23:C23"/>
    <mergeCell ref="D23:F23"/>
    <mergeCell ref="G23:I23"/>
    <mergeCell ref="J23:K23"/>
    <mergeCell ref="L23:M23"/>
    <mergeCell ref="A25:M25"/>
    <mergeCell ref="L19:M19"/>
    <mergeCell ref="A67:C67"/>
    <mergeCell ref="B58:G58"/>
    <mergeCell ref="I58:J58"/>
    <mergeCell ref="K58:M58"/>
    <mergeCell ref="B59:G59"/>
    <mergeCell ref="I59:J59"/>
    <mergeCell ref="K59:M59"/>
    <mergeCell ref="B56:G56"/>
    <mergeCell ref="I56:J56"/>
    <mergeCell ref="K56:M56"/>
    <mergeCell ref="B57:G57"/>
    <mergeCell ref="I57:J57"/>
    <mergeCell ref="K57:M57"/>
    <mergeCell ref="A53:M53"/>
    <mergeCell ref="B54:G54"/>
    <mergeCell ref="I54:J54"/>
    <mergeCell ref="A22:C22"/>
    <mergeCell ref="D22:F22"/>
    <mergeCell ref="G22:I22"/>
    <mergeCell ref="J22:K22"/>
    <mergeCell ref="L22:M22"/>
    <mergeCell ref="A20:C20"/>
    <mergeCell ref="D20:F20"/>
    <mergeCell ref="A68:C68"/>
    <mergeCell ref="A65:C65"/>
    <mergeCell ref="A66:C66"/>
    <mergeCell ref="B62:G62"/>
    <mergeCell ref="I62:J62"/>
    <mergeCell ref="K62:M62"/>
    <mergeCell ref="B60:G60"/>
    <mergeCell ref="I60:J60"/>
    <mergeCell ref="K60:M60"/>
    <mergeCell ref="B61:G61"/>
    <mergeCell ref="I61:J61"/>
    <mergeCell ref="K61:M61"/>
    <mergeCell ref="K64:M64"/>
    <mergeCell ref="I64:J64"/>
    <mergeCell ref="B64:G64"/>
    <mergeCell ref="K63:M63"/>
    <mergeCell ref="I63:J63"/>
    <mergeCell ref="B63:G63"/>
    <mergeCell ref="K47:L47"/>
    <mergeCell ref="A44:E44"/>
    <mergeCell ref="F44:G44"/>
    <mergeCell ref="H44:I44"/>
    <mergeCell ref="K44:L44"/>
    <mergeCell ref="A45:E45"/>
    <mergeCell ref="F45:G45"/>
    <mergeCell ref="H45:I45"/>
    <mergeCell ref="K45:L45"/>
    <mergeCell ref="A42:E42"/>
    <mergeCell ref="F42:G42"/>
    <mergeCell ref="H42:I42"/>
    <mergeCell ref="K42:L42"/>
    <mergeCell ref="A43:E43"/>
    <mergeCell ref="F43:G43"/>
    <mergeCell ref="H43:I43"/>
    <mergeCell ref="K43:L43"/>
    <mergeCell ref="A40:E40"/>
    <mergeCell ref="F40:G40"/>
    <mergeCell ref="H40:I40"/>
    <mergeCell ref="K40:L40"/>
    <mergeCell ref="A41:E41"/>
    <mergeCell ref="F41:G41"/>
    <mergeCell ref="H41:I41"/>
    <mergeCell ref="K41:L41"/>
    <mergeCell ref="A17:C17"/>
    <mergeCell ref="D17:F17"/>
    <mergeCell ref="A38:M38"/>
    <mergeCell ref="A39:E39"/>
    <mergeCell ref="F39:G39"/>
    <mergeCell ref="H39:I39"/>
    <mergeCell ref="K39:L39"/>
    <mergeCell ref="A27:C27"/>
    <mergeCell ref="D27:F27"/>
    <mergeCell ref="G27:I27"/>
    <mergeCell ref="J27:K27"/>
    <mergeCell ref="L27:M27"/>
    <mergeCell ref="A28:C28"/>
    <mergeCell ref="D28:F28"/>
    <mergeCell ref="G28:I28"/>
    <mergeCell ref="J28:K28"/>
    <mergeCell ref="L28:M28"/>
    <mergeCell ref="G17:I17"/>
    <mergeCell ref="J17:K17"/>
    <mergeCell ref="L17:M17"/>
    <mergeCell ref="A19:C19"/>
    <mergeCell ref="D19:F19"/>
    <mergeCell ref="G19:I19"/>
    <mergeCell ref="J19:K19"/>
    <mergeCell ref="A8:E8"/>
    <mergeCell ref="F8:M8"/>
    <mergeCell ref="A1:M1"/>
    <mergeCell ref="A2:M2"/>
    <mergeCell ref="A4:G5"/>
    <mergeCell ref="I4:M5"/>
    <mergeCell ref="A11:M11"/>
    <mergeCell ref="A14:M14"/>
    <mergeCell ref="D16:F16"/>
    <mergeCell ref="A16:C16"/>
    <mergeCell ref="G16:I16"/>
    <mergeCell ref="J16:K16"/>
    <mergeCell ref="L16:M16"/>
  </mergeCells>
  <dataValidations count="1">
    <dataValidation allowBlank="1" sqref="A55:A64">
      <formula1>0</formula1>
      <formula2>0</formula2>
    </dataValidation>
  </dataValidations>
  <pageMargins left="0.51180555555555496" right="0.51180555555555496" top="0.78749999999999998" bottom="0.78749999999999998" header="0.51180555555555496" footer="0.51180555555555496"/>
  <pageSetup paperSize="9" scale="60" firstPageNumber="0" orientation="portrait"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1 - Muito Baixo_x000a_2 - Baixo_x000a_5 - Médio_x000a_8 - Alto_x000a_10 - Muito Alto">
          <x14:formula1>
            <xm:f>'Tabelas avaliativas - SEGEPRO'!$C$5:$C$9</xm:f>
          </x14:formula1>
          <x14:formula2>
            <xm:f>0</xm:f>
          </x14:formula2>
          <xm:sqref>F40:G40</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M41:M49</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M40</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H40:I50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topLeftCell="B1" zoomScale="110" zoomScaleNormal="100" zoomScalePageLayoutView="110" workbookViewId="0">
      <selection activeCell="C8" sqref="C8"/>
    </sheetView>
  </sheetViews>
  <sheetFormatPr defaultColWidth="8.7109375" defaultRowHeight="15" x14ac:dyDescent="0.25"/>
  <cols>
    <col min="1" max="1" width="53.7109375" customWidth="1"/>
    <col min="2" max="2" width="62.42578125" style="16" customWidth="1"/>
    <col min="3" max="3" width="29.7109375" style="17" customWidth="1"/>
    <col min="4" max="4" width="70.140625" customWidth="1"/>
    <col min="5" max="5" width="43.85546875" customWidth="1"/>
  </cols>
  <sheetData>
    <row r="1" spans="1:5" ht="21" x14ac:dyDescent="0.35">
      <c r="A1" s="142" t="s">
        <v>36</v>
      </c>
      <c r="B1" s="142"/>
      <c r="C1" s="142"/>
      <c r="D1" s="142"/>
      <c r="E1" s="142"/>
    </row>
    <row r="2" spans="1:5" ht="15.75" x14ac:dyDescent="0.25">
      <c r="A2" s="18" t="s">
        <v>37</v>
      </c>
    </row>
    <row r="3" spans="1:5" ht="15.75" x14ac:dyDescent="0.25">
      <c r="A3" s="19"/>
      <c r="B3" s="20"/>
      <c r="C3" s="21"/>
      <c r="D3" s="22"/>
      <c r="E3" s="22"/>
    </row>
    <row r="4" spans="1:5" ht="94.5" x14ac:dyDescent="0.25">
      <c r="A4" s="23" t="s">
        <v>38</v>
      </c>
      <c r="B4" s="23" t="s">
        <v>39</v>
      </c>
      <c r="C4" s="24" t="s">
        <v>40</v>
      </c>
      <c r="D4" s="25" t="s">
        <v>41</v>
      </c>
      <c r="E4" s="23" t="s">
        <v>42</v>
      </c>
    </row>
    <row r="5" spans="1:5" ht="275.25" customHeight="1" x14ac:dyDescent="0.25">
      <c r="A5" s="26" t="s">
        <v>43</v>
      </c>
      <c r="B5" s="26" t="s">
        <v>44</v>
      </c>
      <c r="C5" s="27" t="s">
        <v>159</v>
      </c>
      <c r="D5" s="28" t="s">
        <v>45</v>
      </c>
      <c r="E5" s="28" t="s">
        <v>46</v>
      </c>
    </row>
    <row r="6" spans="1:5" ht="165" x14ac:dyDescent="0.25">
      <c r="A6" s="29" t="s">
        <v>47</v>
      </c>
      <c r="B6" s="29" t="s">
        <v>48</v>
      </c>
      <c r="C6" s="27" t="s">
        <v>49</v>
      </c>
      <c r="D6" s="30" t="s">
        <v>50</v>
      </c>
      <c r="E6" s="30" t="s">
        <v>51</v>
      </c>
    </row>
    <row r="7" spans="1:5" ht="210" x14ac:dyDescent="0.25">
      <c r="A7" s="29" t="s">
        <v>52</v>
      </c>
      <c r="B7" s="29" t="s">
        <v>53</v>
      </c>
      <c r="C7" s="27" t="s">
        <v>54</v>
      </c>
      <c r="D7" s="30" t="s">
        <v>55</v>
      </c>
      <c r="E7" s="30" t="s">
        <v>56</v>
      </c>
    </row>
    <row r="8" spans="1:5" ht="105" x14ac:dyDescent="0.25">
      <c r="A8" s="29" t="s">
        <v>57</v>
      </c>
      <c r="B8" s="29" t="s">
        <v>58</v>
      </c>
      <c r="C8" s="27" t="s">
        <v>59</v>
      </c>
      <c r="D8" s="30" t="s">
        <v>60</v>
      </c>
      <c r="E8" s="30" t="s">
        <v>61</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110" zoomScaleNormal="85" zoomScalePageLayoutView="110" workbookViewId="0">
      <selection activeCell="H54" sqref="H54"/>
    </sheetView>
  </sheetViews>
  <sheetFormatPr defaultColWidth="8.7109375" defaultRowHeight="15" x14ac:dyDescent="0.25"/>
  <cols>
    <col min="1" max="1" width="18.42578125" style="31" customWidth="1"/>
    <col min="2" max="2" width="23.42578125" style="31" customWidth="1"/>
    <col min="3" max="3" width="9.140625" style="31" customWidth="1"/>
    <col min="4" max="5" width="8.7109375" style="31"/>
    <col min="6" max="6" width="8" style="31" customWidth="1"/>
    <col min="7" max="7" width="14.28515625" style="31" customWidth="1"/>
    <col min="8" max="8" width="69.140625" style="31" customWidth="1"/>
    <col min="9" max="9" width="8.7109375" style="31"/>
    <col min="10" max="10" width="34.28515625" style="31" customWidth="1"/>
    <col min="11" max="11" width="53.28515625" style="31" customWidth="1"/>
    <col min="12" max="12" width="18.7109375" style="31" customWidth="1"/>
    <col min="13" max="1024" width="8.7109375" style="31"/>
  </cols>
  <sheetData>
    <row r="3" spans="1:14" x14ac:dyDescent="0.25">
      <c r="A3" s="143" t="s">
        <v>62</v>
      </c>
      <c r="B3" s="143"/>
      <c r="C3" s="143"/>
      <c r="F3" s="143" t="s">
        <v>63</v>
      </c>
      <c r="G3" s="143"/>
      <c r="H3" s="143"/>
      <c r="J3" s="144" t="s">
        <v>64</v>
      </c>
      <c r="K3" s="144"/>
      <c r="L3" s="144"/>
    </row>
    <row r="4" spans="1:14" ht="25.5" x14ac:dyDescent="0.25">
      <c r="A4" s="32" t="s">
        <v>65</v>
      </c>
      <c r="B4" s="33" t="s">
        <v>66</v>
      </c>
      <c r="C4" s="33" t="s">
        <v>67</v>
      </c>
      <c r="D4" s="34"/>
      <c r="E4" s="34"/>
      <c r="F4" s="33" t="s">
        <v>67</v>
      </c>
      <c r="G4" s="33" t="s">
        <v>65</v>
      </c>
      <c r="H4" s="33" t="s">
        <v>68</v>
      </c>
      <c r="J4" s="33" t="s">
        <v>69</v>
      </c>
      <c r="K4" s="33" t="s">
        <v>70</v>
      </c>
      <c r="L4" s="33" t="s">
        <v>71</v>
      </c>
    </row>
    <row r="5" spans="1:14" ht="51.75" customHeight="1" x14ac:dyDescent="0.25">
      <c r="A5" s="35" t="s">
        <v>72</v>
      </c>
      <c r="B5" s="36" t="s">
        <v>73</v>
      </c>
      <c r="C5" s="35">
        <v>1</v>
      </c>
      <c r="D5" s="34"/>
      <c r="E5" s="34"/>
      <c r="F5" s="35">
        <v>1</v>
      </c>
      <c r="G5" s="35" t="s">
        <v>74</v>
      </c>
      <c r="H5" s="37" t="s">
        <v>75</v>
      </c>
      <c r="J5" s="145" t="s">
        <v>76</v>
      </c>
      <c r="K5" s="146" t="s">
        <v>77</v>
      </c>
      <c r="L5" s="147" t="s">
        <v>78</v>
      </c>
      <c r="M5" s="38">
        <v>1</v>
      </c>
      <c r="N5" s="38">
        <v>1</v>
      </c>
    </row>
    <row r="6" spans="1:14" ht="51" x14ac:dyDescent="0.25">
      <c r="A6" s="35" t="s">
        <v>79</v>
      </c>
      <c r="B6" s="36" t="s">
        <v>80</v>
      </c>
      <c r="C6" s="35">
        <v>2</v>
      </c>
      <c r="D6" s="34"/>
      <c r="E6" s="34"/>
      <c r="F6" s="35">
        <v>2</v>
      </c>
      <c r="G6" s="35" t="s">
        <v>79</v>
      </c>
      <c r="H6" s="37" t="s">
        <v>81</v>
      </c>
      <c r="J6" s="145"/>
      <c r="K6" s="146"/>
      <c r="L6" s="147"/>
      <c r="M6" s="38">
        <v>2</v>
      </c>
      <c r="N6" s="38">
        <v>0.75</v>
      </c>
    </row>
    <row r="7" spans="1:14" ht="51.75" customHeight="1" x14ac:dyDescent="0.25">
      <c r="A7" s="35" t="s">
        <v>82</v>
      </c>
      <c r="B7" s="36" t="s">
        <v>83</v>
      </c>
      <c r="C7" s="35">
        <v>5</v>
      </c>
      <c r="D7" s="34"/>
      <c r="E7" s="34"/>
      <c r="F7" s="35">
        <v>5</v>
      </c>
      <c r="G7" s="35" t="s">
        <v>82</v>
      </c>
      <c r="H7" s="37" t="s">
        <v>84</v>
      </c>
      <c r="J7" s="145" t="s">
        <v>85</v>
      </c>
      <c r="K7" s="148" t="s">
        <v>86</v>
      </c>
      <c r="L7" s="147" t="s">
        <v>87</v>
      </c>
      <c r="M7" s="38">
        <v>3</v>
      </c>
      <c r="N7" s="38">
        <v>0.5</v>
      </c>
    </row>
    <row r="8" spans="1:14" ht="51" x14ac:dyDescent="0.25">
      <c r="A8" s="35" t="s">
        <v>88</v>
      </c>
      <c r="B8" s="36" t="s">
        <v>89</v>
      </c>
      <c r="C8" s="35">
        <v>8</v>
      </c>
      <c r="D8" s="34"/>
      <c r="E8" s="34"/>
      <c r="F8" s="35">
        <v>8</v>
      </c>
      <c r="G8" s="35" t="s">
        <v>88</v>
      </c>
      <c r="H8" s="37" t="s">
        <v>90</v>
      </c>
      <c r="J8" s="145"/>
      <c r="K8" s="148"/>
      <c r="L8" s="147"/>
      <c r="M8" s="38">
        <v>4</v>
      </c>
      <c r="N8" s="38">
        <v>0.25</v>
      </c>
    </row>
    <row r="9" spans="1:14" ht="60.75" customHeight="1" x14ac:dyDescent="0.25">
      <c r="A9" s="35" t="s">
        <v>91</v>
      </c>
      <c r="B9" s="36" t="s">
        <v>92</v>
      </c>
      <c r="C9" s="35">
        <v>10</v>
      </c>
      <c r="D9" s="39"/>
      <c r="E9" s="34"/>
      <c r="F9" s="35">
        <v>10</v>
      </c>
      <c r="G9" s="35" t="s">
        <v>93</v>
      </c>
      <c r="H9" s="37" t="s">
        <v>94</v>
      </c>
      <c r="J9" s="40" t="s">
        <v>95</v>
      </c>
      <c r="K9" s="146" t="s">
        <v>96</v>
      </c>
      <c r="L9" s="147" t="s">
        <v>97</v>
      </c>
      <c r="M9" s="38">
        <v>5</v>
      </c>
      <c r="N9" s="38">
        <v>0.05</v>
      </c>
    </row>
    <row r="10" spans="1:14" x14ac:dyDescent="0.25">
      <c r="J10" s="41"/>
      <c r="K10" s="146"/>
      <c r="L10" s="147"/>
      <c r="M10" s="38"/>
      <c r="N10" s="38"/>
    </row>
    <row r="11" spans="1:14" ht="24.75" customHeight="1" x14ac:dyDescent="0.25">
      <c r="J11" s="145" t="s">
        <v>98</v>
      </c>
      <c r="K11" s="146" t="s">
        <v>99</v>
      </c>
      <c r="L11" s="147" t="s">
        <v>100</v>
      </c>
      <c r="M11" s="38"/>
      <c r="N11" s="38"/>
    </row>
    <row r="12" spans="1:14" x14ac:dyDescent="0.25">
      <c r="A12" s="144" t="s">
        <v>101</v>
      </c>
      <c r="B12" s="144"/>
      <c r="C12" s="144"/>
      <c r="D12" s="144"/>
      <c r="E12" s="144"/>
      <c r="F12" s="144"/>
      <c r="G12" s="144"/>
      <c r="J12" s="145"/>
      <c r="K12" s="146"/>
      <c r="L12" s="147"/>
      <c r="M12" s="38"/>
      <c r="N12" s="38"/>
    </row>
    <row r="13" spans="1:14" ht="25.5" customHeight="1" x14ac:dyDescent="0.25">
      <c r="A13" s="149" t="s">
        <v>102</v>
      </c>
      <c r="B13" s="149"/>
      <c r="C13" s="149" t="s">
        <v>103</v>
      </c>
      <c r="D13" s="149"/>
      <c r="E13" s="149"/>
      <c r="F13" s="149"/>
      <c r="G13" s="149"/>
      <c r="J13" s="150" t="s">
        <v>104</v>
      </c>
      <c r="K13" s="146" t="s">
        <v>105</v>
      </c>
      <c r="L13" s="147" t="s">
        <v>106</v>
      </c>
      <c r="M13" s="38"/>
      <c r="N13" s="38"/>
    </row>
    <row r="14" spans="1:14" ht="31.5" customHeight="1" x14ac:dyDescent="0.25">
      <c r="A14" s="149"/>
      <c r="B14" s="149"/>
      <c r="C14" s="42">
        <v>1</v>
      </c>
      <c r="D14" s="42">
        <v>2</v>
      </c>
      <c r="E14" s="42">
        <v>5</v>
      </c>
      <c r="F14" s="42">
        <v>8</v>
      </c>
      <c r="G14" s="42">
        <v>10</v>
      </c>
      <c r="J14" s="150"/>
      <c r="K14" s="146"/>
      <c r="L14" s="147"/>
      <c r="M14" s="38"/>
      <c r="N14" s="38"/>
    </row>
    <row r="15" spans="1:14" ht="25.5" x14ac:dyDescent="0.25">
      <c r="A15" s="149"/>
      <c r="B15" s="149"/>
      <c r="C15" s="43" t="s">
        <v>107</v>
      </c>
      <c r="D15" s="43" t="s">
        <v>108</v>
      </c>
      <c r="E15" s="43" t="s">
        <v>109</v>
      </c>
      <c r="F15" s="43" t="s">
        <v>110</v>
      </c>
      <c r="G15" s="43" t="s">
        <v>111</v>
      </c>
      <c r="J15" s="44"/>
      <c r="K15" s="44"/>
      <c r="L15" s="45"/>
    </row>
    <row r="16" spans="1:14" ht="15" customHeight="1" x14ac:dyDescent="0.25">
      <c r="A16" s="149" t="s">
        <v>112</v>
      </c>
      <c r="B16" s="42">
        <v>10</v>
      </c>
      <c r="C16" s="152">
        <v>10</v>
      </c>
      <c r="D16" s="152">
        <v>20</v>
      </c>
      <c r="E16" s="153">
        <v>50</v>
      </c>
      <c r="F16" s="154">
        <v>80</v>
      </c>
      <c r="G16" s="154">
        <v>100</v>
      </c>
      <c r="J16" s="44"/>
      <c r="K16" s="44"/>
      <c r="L16" s="45"/>
    </row>
    <row r="17" spans="1:7" x14ac:dyDescent="0.25">
      <c r="A17" s="149"/>
      <c r="B17" s="43" t="s">
        <v>91</v>
      </c>
      <c r="C17" s="152"/>
      <c r="D17" s="152"/>
      <c r="E17" s="153"/>
      <c r="F17" s="154"/>
      <c r="G17" s="154"/>
    </row>
    <row r="18" spans="1:7" x14ac:dyDescent="0.25">
      <c r="A18" s="149"/>
      <c r="B18" s="42">
        <v>8</v>
      </c>
      <c r="C18" s="151">
        <v>8</v>
      </c>
      <c r="D18" s="152">
        <v>16</v>
      </c>
      <c r="E18" s="153">
        <v>40</v>
      </c>
      <c r="F18" s="153">
        <v>64</v>
      </c>
      <c r="G18" s="154">
        <v>80</v>
      </c>
    </row>
    <row r="19" spans="1:7" x14ac:dyDescent="0.25">
      <c r="A19" s="149"/>
      <c r="B19" s="43" t="s">
        <v>88</v>
      </c>
      <c r="C19" s="151"/>
      <c r="D19" s="152"/>
      <c r="E19" s="153"/>
      <c r="F19" s="153"/>
      <c r="G19" s="154"/>
    </row>
    <row r="20" spans="1:7" x14ac:dyDescent="0.25">
      <c r="A20" s="149"/>
      <c r="B20" s="42">
        <v>5</v>
      </c>
      <c r="C20" s="151">
        <v>5</v>
      </c>
      <c r="D20" s="152">
        <v>10</v>
      </c>
      <c r="E20" s="152">
        <v>25</v>
      </c>
      <c r="F20" s="153">
        <v>40</v>
      </c>
      <c r="G20" s="153">
        <v>50</v>
      </c>
    </row>
    <row r="21" spans="1:7" x14ac:dyDescent="0.25">
      <c r="A21" s="149"/>
      <c r="B21" s="43" t="s">
        <v>82</v>
      </c>
      <c r="C21" s="151"/>
      <c r="D21" s="152"/>
      <c r="E21" s="152"/>
      <c r="F21" s="153"/>
      <c r="G21" s="153"/>
    </row>
    <row r="22" spans="1:7" x14ac:dyDescent="0.25">
      <c r="A22" s="149"/>
      <c r="B22" s="42">
        <v>2</v>
      </c>
      <c r="C22" s="151">
        <v>2</v>
      </c>
      <c r="D22" s="151">
        <v>4</v>
      </c>
      <c r="E22" s="152">
        <v>10</v>
      </c>
      <c r="F22" s="152">
        <v>16</v>
      </c>
      <c r="G22" s="152">
        <v>20</v>
      </c>
    </row>
    <row r="23" spans="1:7" x14ac:dyDescent="0.25">
      <c r="A23" s="149"/>
      <c r="B23" s="43" t="s">
        <v>79</v>
      </c>
      <c r="C23" s="151"/>
      <c r="D23" s="151"/>
      <c r="E23" s="152"/>
      <c r="F23" s="152"/>
      <c r="G23" s="152"/>
    </row>
    <row r="24" spans="1:7" x14ac:dyDescent="0.25">
      <c r="A24" s="149"/>
      <c r="B24" s="42">
        <v>1</v>
      </c>
      <c r="C24" s="151">
        <v>1</v>
      </c>
      <c r="D24" s="151">
        <v>2</v>
      </c>
      <c r="E24" s="151">
        <v>5</v>
      </c>
      <c r="F24" s="151">
        <v>8</v>
      </c>
      <c r="G24" s="152">
        <v>10</v>
      </c>
    </row>
    <row r="25" spans="1:7" x14ac:dyDescent="0.25">
      <c r="A25" s="149"/>
      <c r="B25" s="43" t="s">
        <v>72</v>
      </c>
      <c r="C25" s="151"/>
      <c r="D25" s="151"/>
      <c r="E25" s="151"/>
      <c r="F25" s="151"/>
      <c r="G25" s="152"/>
    </row>
    <row r="28" spans="1:7" ht="37.5" customHeight="1" x14ac:dyDescent="0.25">
      <c r="A28" s="155" t="s">
        <v>113</v>
      </c>
      <c r="B28" s="155"/>
      <c r="C28" s="155"/>
      <c r="D28" s="155"/>
      <c r="E28" s="155"/>
    </row>
    <row r="29" spans="1:7" ht="39" customHeight="1" x14ac:dyDescent="0.25">
      <c r="A29" s="46" t="s">
        <v>114</v>
      </c>
      <c r="B29" s="47" t="s">
        <v>115</v>
      </c>
      <c r="C29" s="48" t="s">
        <v>116</v>
      </c>
      <c r="D29" s="156" t="s">
        <v>117</v>
      </c>
      <c r="E29" s="156"/>
    </row>
    <row r="30" spans="1:7" ht="15.75" customHeight="1" x14ac:dyDescent="0.25">
      <c r="A30" s="49" t="s">
        <v>118</v>
      </c>
      <c r="B30" s="50" t="s">
        <v>119</v>
      </c>
      <c r="C30" s="51" t="s">
        <v>120</v>
      </c>
      <c r="D30" s="156" t="s">
        <v>121</v>
      </c>
      <c r="E30" s="156"/>
    </row>
    <row r="32" spans="1:7" x14ac:dyDescent="0.25">
      <c r="A32" s="143" t="s">
        <v>122</v>
      </c>
      <c r="B32" s="143"/>
      <c r="C32" s="143"/>
      <c r="D32" s="143"/>
      <c r="E32" s="143"/>
      <c r="F32" s="143"/>
      <c r="G32" s="143"/>
    </row>
    <row r="33" spans="1:11" ht="39" customHeight="1" x14ac:dyDescent="0.25">
      <c r="A33" s="33" t="s">
        <v>102</v>
      </c>
      <c r="B33" s="52" t="s">
        <v>123</v>
      </c>
      <c r="C33" s="157" t="s">
        <v>124</v>
      </c>
      <c r="D33" s="157"/>
      <c r="E33" s="157"/>
      <c r="F33" s="157"/>
      <c r="G33" s="157"/>
      <c r="J33" s="53"/>
      <c r="K33" s="54" t="s">
        <v>125</v>
      </c>
    </row>
    <row r="34" spans="1:11" ht="63" customHeight="1" x14ac:dyDescent="0.25">
      <c r="A34" s="55" t="s">
        <v>91</v>
      </c>
      <c r="B34" s="56" t="s">
        <v>126</v>
      </c>
      <c r="C34" s="147" t="s">
        <v>127</v>
      </c>
      <c r="D34" s="147"/>
      <c r="E34" s="147"/>
      <c r="F34" s="147"/>
      <c r="G34" s="147"/>
      <c r="H34" s="38"/>
      <c r="J34" s="57" t="s">
        <v>128</v>
      </c>
      <c r="K34" s="57" t="s">
        <v>129</v>
      </c>
    </row>
    <row r="35" spans="1:11" ht="66.75" customHeight="1" x14ac:dyDescent="0.25">
      <c r="A35" s="58" t="s">
        <v>88</v>
      </c>
      <c r="B35" s="56" t="s">
        <v>130</v>
      </c>
      <c r="C35" s="147" t="s">
        <v>131</v>
      </c>
      <c r="D35" s="147"/>
      <c r="E35" s="147"/>
      <c r="F35" s="147"/>
      <c r="G35" s="147"/>
      <c r="H35" s="38"/>
      <c r="J35" s="59" t="s">
        <v>132</v>
      </c>
      <c r="K35" s="60" t="s">
        <v>133</v>
      </c>
    </row>
    <row r="36" spans="1:11" ht="74.25" customHeight="1" x14ac:dyDescent="0.25">
      <c r="A36" s="61" t="s">
        <v>82</v>
      </c>
      <c r="B36" s="56" t="s">
        <v>134</v>
      </c>
      <c r="C36" s="158" t="s">
        <v>135</v>
      </c>
      <c r="D36" s="158"/>
      <c r="E36" s="158"/>
      <c r="F36" s="158"/>
      <c r="G36" s="158"/>
      <c r="H36" s="38"/>
      <c r="J36" s="60" t="s">
        <v>136</v>
      </c>
      <c r="K36" s="60" t="s">
        <v>137</v>
      </c>
    </row>
    <row r="37" spans="1:11" ht="96" customHeight="1" x14ac:dyDescent="0.25">
      <c r="A37" s="62" t="s">
        <v>138</v>
      </c>
      <c r="B37" s="56" t="s">
        <v>134</v>
      </c>
      <c r="C37" s="147" t="s">
        <v>139</v>
      </c>
      <c r="D37" s="147"/>
      <c r="E37" s="147"/>
      <c r="F37" s="147"/>
      <c r="G37" s="147"/>
      <c r="H37" s="38"/>
      <c r="J37" s="60" t="s">
        <v>140</v>
      </c>
      <c r="K37" s="60" t="s">
        <v>141</v>
      </c>
    </row>
    <row r="38" spans="1:11" ht="45" x14ac:dyDescent="0.25">
      <c r="J38" s="60" t="s">
        <v>142</v>
      </c>
      <c r="K38" s="60" t="s">
        <v>143</v>
      </c>
    </row>
    <row r="39" spans="1:11" ht="60" x14ac:dyDescent="0.25">
      <c r="A39" s="144" t="s">
        <v>144</v>
      </c>
      <c r="B39" s="144"/>
      <c r="J39" s="60" t="s">
        <v>145</v>
      </c>
      <c r="K39" s="60" t="s">
        <v>146</v>
      </c>
    </row>
    <row r="40" spans="1:11" x14ac:dyDescent="0.25">
      <c r="A40" s="63" t="s">
        <v>147</v>
      </c>
      <c r="B40" s="64" t="s">
        <v>148</v>
      </c>
    </row>
    <row r="41" spans="1:11" x14ac:dyDescent="0.25">
      <c r="A41" s="65" t="s">
        <v>149</v>
      </c>
      <c r="B41" s="66" t="s">
        <v>150</v>
      </c>
      <c r="D41" s="31" t="s">
        <v>151</v>
      </c>
    </row>
    <row r="42" spans="1:11" x14ac:dyDescent="0.25">
      <c r="A42" s="65" t="s">
        <v>152</v>
      </c>
      <c r="B42" s="66" t="s">
        <v>149</v>
      </c>
      <c r="D42" s="31" t="s">
        <v>153</v>
      </c>
    </row>
    <row r="43" spans="1:11" x14ac:dyDescent="0.25">
      <c r="A43" s="67"/>
      <c r="B43" s="68" t="s">
        <v>152</v>
      </c>
      <c r="D43" s="31" t="s">
        <v>154</v>
      </c>
    </row>
    <row r="44" spans="1:11" ht="25.5" x14ac:dyDescent="0.25">
      <c r="A44" s="69" t="s">
        <v>155</v>
      </c>
      <c r="B44" s="70" t="s">
        <v>156</v>
      </c>
      <c r="D44" s="31" t="s">
        <v>157</v>
      </c>
    </row>
    <row r="45" spans="1:11" x14ac:dyDescent="0.25">
      <c r="A45" s="71" t="s">
        <v>158</v>
      </c>
      <c r="B45" s="72" t="s">
        <v>152</v>
      </c>
    </row>
    <row r="46" spans="1:11" x14ac:dyDescent="0.25">
      <c r="A46" s="71"/>
      <c r="B46" s="73"/>
    </row>
    <row r="47" spans="1:11" x14ac:dyDescent="0.25">
      <c r="A47" s="74"/>
      <c r="B47" s="75"/>
    </row>
  </sheetData>
  <mergeCells count="56">
    <mergeCell ref="A39:B39"/>
    <mergeCell ref="C33:G33"/>
    <mergeCell ref="C34:G34"/>
    <mergeCell ref="C35:G35"/>
    <mergeCell ref="C36:G36"/>
    <mergeCell ref="C37:G3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J11:J12"/>
    <mergeCell ref="K11:K12"/>
    <mergeCell ref="L11:L12"/>
    <mergeCell ref="A12:G12"/>
    <mergeCell ref="A13:B15"/>
    <mergeCell ref="C13:G13"/>
    <mergeCell ref="J13:J14"/>
    <mergeCell ref="K13:K14"/>
    <mergeCell ref="L13:L14"/>
    <mergeCell ref="J7:J8"/>
    <mergeCell ref="K7:K8"/>
    <mergeCell ref="L7:L8"/>
    <mergeCell ref="K9:K10"/>
    <mergeCell ref="L9:L10"/>
    <mergeCell ref="A3:C3"/>
    <mergeCell ref="F3:H3"/>
    <mergeCell ref="J3:L3"/>
    <mergeCell ref="J5:J6"/>
    <mergeCell ref="K5:K6"/>
    <mergeCell ref="L5:L6"/>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Vanêssa Assis da Silva Souza</dc:creator>
  <cp:lastModifiedBy>Leidiane Souza de Jesus</cp:lastModifiedBy>
  <cp:revision>2</cp:revision>
  <cp:lastPrinted>2022-10-17T15:43:06Z</cp:lastPrinted>
  <dcterms:created xsi:type="dcterms:W3CDTF">2022-09-09T12:14:15Z</dcterms:created>
  <dcterms:modified xsi:type="dcterms:W3CDTF">2025-10-29T19:01:26Z</dcterms:modified>
  <dc:language>pt-BR</dc:language>
</cp:coreProperties>
</file>